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_2025\THOI KHOA BIEU\"/>
    </mc:Choice>
  </mc:AlternateContent>
  <xr:revisionPtr revIDLastSave="0" documentId="8_{E55381BA-91A3-4C60-AD67-1B6671D75F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KB K SANG TUAN 09_04112024" sheetId="1" r:id="rId1"/>
    <sheet name="TKB GV SANG TUAN 09_04112024" sheetId="2" r:id="rId2"/>
    <sheet name="TKB K CHIEU TUAN 09_04112024" sheetId="3" r:id="rId3"/>
    <sheet name="TKB GV CHIEU TUAN 09_04112024" sheetId="4" r:id="rId4"/>
    <sheet name="PCGD_TUAN 09_04112024" sheetId="5" r:id="rId5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4" i="5" l="1"/>
  <c r="AK44" i="5" s="1"/>
  <c r="AM44" i="5" s="1"/>
  <c r="AH97" i="5"/>
  <c r="AG97" i="5"/>
  <c r="AF97" i="5"/>
  <c r="AE97" i="5"/>
  <c r="AD97" i="5"/>
  <c r="AC97" i="5"/>
  <c r="AB97" i="5"/>
  <c r="AA97" i="5"/>
  <c r="Z97" i="5"/>
  <c r="Y97" i="5"/>
  <c r="X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AH96" i="5"/>
  <c r="AH98" i="5" s="1"/>
  <c r="AG96" i="5"/>
  <c r="AG98" i="5" s="1"/>
  <c r="AF96" i="5"/>
  <c r="AF98" i="5" s="1"/>
  <c r="AE96" i="5"/>
  <c r="AE98" i="5" s="1"/>
  <c r="AD96" i="5"/>
  <c r="AD98" i="5" s="1"/>
  <c r="AC96" i="5"/>
  <c r="AC98" i="5" s="1"/>
  <c r="AB96" i="5"/>
  <c r="AB98" i="5" s="1"/>
  <c r="AA96" i="5"/>
  <c r="AA98" i="5" s="1"/>
  <c r="Z96" i="5"/>
  <c r="Z98" i="5" s="1"/>
  <c r="Y96" i="5"/>
  <c r="Y98" i="5" s="1"/>
  <c r="X96" i="5"/>
  <c r="X98" i="5" s="1"/>
  <c r="W96" i="5"/>
  <c r="W98" i="5" s="1"/>
  <c r="V96" i="5"/>
  <c r="V98" i="5" s="1"/>
  <c r="U96" i="5"/>
  <c r="U98" i="5" s="1"/>
  <c r="T96" i="5"/>
  <c r="T98" i="5" s="1"/>
  <c r="S96" i="5"/>
  <c r="S98" i="5" s="1"/>
  <c r="R96" i="5"/>
  <c r="R98" i="5" s="1"/>
  <c r="Q96" i="5"/>
  <c r="Q98" i="5" s="1"/>
  <c r="P96" i="5"/>
  <c r="P98" i="5" s="1"/>
  <c r="O96" i="5"/>
  <c r="O98" i="5" s="1"/>
  <c r="N96" i="5"/>
  <c r="M96" i="5"/>
  <c r="M98" i="5" s="1"/>
  <c r="L96" i="5"/>
  <c r="L98" i="5" s="1"/>
  <c r="K96" i="5"/>
  <c r="K98" i="5" s="1"/>
  <c r="J96" i="5"/>
  <c r="J98" i="5" s="1"/>
  <c r="I96" i="5"/>
  <c r="I98" i="5" s="1"/>
  <c r="H96" i="5"/>
  <c r="H98" i="5" s="1"/>
  <c r="G96" i="5"/>
  <c r="G98" i="5" s="1"/>
  <c r="F96" i="5"/>
  <c r="F98" i="5" s="1"/>
  <c r="E96" i="5"/>
  <c r="E98" i="5" s="1"/>
  <c r="D96" i="5"/>
  <c r="D98" i="5" s="1"/>
  <c r="AI94" i="5"/>
  <c r="AI93" i="5"/>
  <c r="AK93" i="5" s="1"/>
  <c r="AM93" i="5" s="1"/>
  <c r="AI92" i="5"/>
  <c r="AI91" i="5"/>
  <c r="AI89" i="5"/>
  <c r="AI88" i="5"/>
  <c r="AK88" i="5" s="1"/>
  <c r="AM88" i="5" s="1"/>
  <c r="AI87" i="5"/>
  <c r="AK87" i="5" s="1"/>
  <c r="AM87" i="5" s="1"/>
  <c r="AI86" i="5"/>
  <c r="AK86" i="5" s="1"/>
  <c r="AM86" i="5" s="1"/>
  <c r="AI85" i="5"/>
  <c r="AK85" i="5" s="1"/>
  <c r="AM85" i="5" s="1"/>
  <c r="AI84" i="5"/>
  <c r="AK84" i="5" s="1"/>
  <c r="AM84" i="5" s="1"/>
  <c r="AI83" i="5"/>
  <c r="AK83" i="5" s="1"/>
  <c r="AM83" i="5" s="1"/>
  <c r="AI82" i="5"/>
  <c r="AK82" i="5" s="1"/>
  <c r="AM82" i="5" s="1"/>
  <c r="AI81" i="5"/>
  <c r="AK81" i="5" s="1"/>
  <c r="AM81" i="5" s="1"/>
  <c r="AI80" i="5"/>
  <c r="AK80" i="5" s="1"/>
  <c r="AM80" i="5" s="1"/>
  <c r="AI79" i="5"/>
  <c r="AK79" i="5" s="1"/>
  <c r="AM79" i="5" s="1"/>
  <c r="AI78" i="5"/>
  <c r="AK78" i="5" s="1"/>
  <c r="AM78" i="5" s="1"/>
  <c r="AI77" i="5"/>
  <c r="AK77" i="5" s="1"/>
  <c r="AM77" i="5" s="1"/>
  <c r="AI76" i="5"/>
  <c r="AK76" i="5" s="1"/>
  <c r="AM76" i="5" s="1"/>
  <c r="AI75" i="5"/>
  <c r="AK75" i="5" s="1"/>
  <c r="AM75" i="5" s="1"/>
  <c r="AI74" i="5"/>
  <c r="AK74" i="5" s="1"/>
  <c r="AM74" i="5" s="1"/>
  <c r="AI73" i="5"/>
  <c r="AK73" i="5" s="1"/>
  <c r="AM73" i="5" s="1"/>
  <c r="AM72" i="5"/>
  <c r="AK71" i="5"/>
  <c r="AM71" i="5" s="1"/>
  <c r="AI71" i="5"/>
  <c r="AI70" i="5"/>
  <c r="AK70" i="5" s="1"/>
  <c r="AM70" i="5" s="1"/>
  <c r="AI69" i="5"/>
  <c r="AK69" i="5" s="1"/>
  <c r="AM69" i="5" s="1"/>
  <c r="AI68" i="5"/>
  <c r="AK68" i="5" s="1"/>
  <c r="AM68" i="5" s="1"/>
  <c r="AI67" i="5"/>
  <c r="AK67" i="5" s="1"/>
  <c r="AM67" i="5" s="1"/>
  <c r="AI66" i="5"/>
  <c r="AK66" i="5" s="1"/>
  <c r="AM66" i="5" s="1"/>
  <c r="AI56" i="5"/>
  <c r="AK56" i="5" s="1"/>
  <c r="AM56" i="5" s="1"/>
  <c r="AI55" i="5"/>
  <c r="AK55" i="5" s="1"/>
  <c r="AM55" i="5" s="1"/>
  <c r="AK54" i="5"/>
  <c r="AM54" i="5" s="1"/>
  <c r="AI54" i="5"/>
  <c r="AI53" i="5"/>
  <c r="AK53" i="5" s="1"/>
  <c r="AM53" i="5" s="1"/>
  <c r="AI52" i="5"/>
  <c r="AK52" i="5" s="1"/>
  <c r="AM52" i="5" s="1"/>
  <c r="AI51" i="5"/>
  <c r="AK51" i="5" s="1"/>
  <c r="AM51" i="5" s="1"/>
  <c r="AI50" i="5"/>
  <c r="AK50" i="5" s="1"/>
  <c r="AM50" i="5" s="1"/>
  <c r="AI49" i="5"/>
  <c r="AK49" i="5" s="1"/>
  <c r="AM49" i="5" s="1"/>
  <c r="AI48" i="5"/>
  <c r="AK48" i="5" s="1"/>
  <c r="AM48" i="5" s="1"/>
  <c r="AI47" i="5"/>
  <c r="AK47" i="5" s="1"/>
  <c r="AM47" i="5" s="1"/>
  <c r="AI46" i="5"/>
  <c r="AK46" i="5" s="1"/>
  <c r="AM46" i="5" s="1"/>
  <c r="AI45" i="5"/>
  <c r="AK45" i="5" s="1"/>
  <c r="AM45" i="5" s="1"/>
  <c r="AK42" i="5"/>
  <c r="AM42" i="5" s="1"/>
  <c r="AI41" i="5"/>
  <c r="AK41" i="5" s="1"/>
  <c r="AM41" i="5" s="1"/>
  <c r="AK40" i="5"/>
  <c r="AM40" i="5" s="1"/>
  <c r="AI40" i="5"/>
  <c r="AI39" i="5"/>
  <c r="AK39" i="5" s="1"/>
  <c r="AM39" i="5" s="1"/>
  <c r="AI38" i="5"/>
  <c r="AK38" i="5" s="1"/>
  <c r="AM38" i="5" s="1"/>
  <c r="AI37" i="5"/>
  <c r="AK37" i="5" s="1"/>
  <c r="AM37" i="5" s="1"/>
  <c r="AI36" i="5"/>
  <c r="AK36" i="5" s="1"/>
  <c r="AM36" i="5" s="1"/>
  <c r="AI35" i="5"/>
  <c r="AK35" i="5" s="1"/>
  <c r="AM35" i="5" s="1"/>
  <c r="AI34" i="5"/>
  <c r="AK34" i="5" s="1"/>
  <c r="AM34" i="5" s="1"/>
  <c r="AI33" i="5"/>
  <c r="AK33" i="5" s="1"/>
  <c r="AM33" i="5" s="1"/>
  <c r="AI32" i="5"/>
  <c r="AK32" i="5" s="1"/>
  <c r="AI31" i="5"/>
  <c r="AK31" i="5" s="1"/>
  <c r="AM31" i="5" s="1"/>
  <c r="AI30" i="5"/>
  <c r="AK30" i="5" s="1"/>
  <c r="AM30" i="5" s="1"/>
  <c r="AI29" i="5"/>
  <c r="AK29" i="5" s="1"/>
  <c r="AM29" i="5" s="1"/>
  <c r="AK28" i="5"/>
  <c r="AM28" i="5" s="1"/>
  <c r="AI28" i="5"/>
  <c r="AI27" i="5"/>
  <c r="AK27" i="5" s="1"/>
  <c r="AM27" i="5" s="1"/>
  <c r="AI25" i="5"/>
  <c r="AK25" i="5" s="1"/>
  <c r="AM25" i="5" s="1"/>
  <c r="AI24" i="5"/>
  <c r="AK24" i="5" s="1"/>
  <c r="AM24" i="5" s="1"/>
  <c r="AI23" i="5"/>
  <c r="AK23" i="5" s="1"/>
  <c r="AM23" i="5" s="1"/>
  <c r="AI22" i="5"/>
  <c r="AK22" i="5" s="1"/>
  <c r="AM22" i="5" s="1"/>
  <c r="AI20" i="5"/>
  <c r="AK20" i="5" s="1"/>
  <c r="AM20" i="5" s="1"/>
  <c r="AI19" i="5"/>
  <c r="AK19" i="5" s="1"/>
  <c r="AM19" i="5" s="1"/>
  <c r="AI18" i="5"/>
  <c r="AK18" i="5" s="1"/>
  <c r="AM18" i="5" s="1"/>
  <c r="AI17" i="5"/>
  <c r="AK17" i="5" s="1"/>
  <c r="AM17" i="5" s="1"/>
  <c r="AI16" i="5"/>
  <c r="AK16" i="5" s="1"/>
  <c r="AM16" i="5" s="1"/>
  <c r="AI15" i="5"/>
  <c r="AK15" i="5" s="1"/>
  <c r="AM15" i="5" s="1"/>
  <c r="AI14" i="5"/>
  <c r="AK14" i="5" s="1"/>
  <c r="AM14" i="5" s="1"/>
  <c r="AI13" i="5"/>
  <c r="AK13" i="5" s="1"/>
  <c r="AM13" i="5" s="1"/>
  <c r="AI12" i="5"/>
  <c r="AK12" i="5" s="1"/>
  <c r="AM12" i="5" s="1"/>
  <c r="AI11" i="5"/>
  <c r="AK11" i="5" s="1"/>
  <c r="AM11" i="5" s="1"/>
  <c r="AI10" i="5"/>
  <c r="AK10" i="5" s="1"/>
  <c r="AM10" i="5" s="1"/>
  <c r="AI9" i="5"/>
  <c r="AK9" i="5" s="1"/>
  <c r="AM9" i="5" s="1"/>
  <c r="AI8" i="5"/>
  <c r="AK8" i="5" s="1"/>
  <c r="AM8" i="5" s="1"/>
  <c r="AI7" i="5"/>
  <c r="AK7" i="5" s="1"/>
  <c r="AM7" i="5" s="1"/>
  <c r="AI6" i="5"/>
  <c r="AK6" i="5" s="1"/>
  <c r="AM6" i="5" s="1"/>
  <c r="N9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MINH</author>
  </authors>
  <commentList>
    <comment ref="A8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MINH: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<sst xmlns="http://schemas.openxmlformats.org/spreadsheetml/2006/main" count="2370" uniqueCount="497">
  <si>
    <t>Ngày</t>
  </si>
  <si>
    <t>Tiết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</si>
  <si>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</si>
  <si>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</si>
  <si>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</si>
  <si>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</si>
  <si>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</si>
  <si>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</si>
  <si>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</si>
  <si>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</si>
  <si>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</si>
  <si>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</si>
  <si>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</si>
  <si>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</si>
  <si>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</si>
  <si>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</si>
  <si>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</si>
  <si>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</si>
  <si>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</si>
  <si>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</si>
  <si>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</si>
  <si>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</si>
  <si>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</si>
  <si>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</si>
  <si>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</si>
  <si>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</si>
  <si>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</si>
  <si>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</si>
  <si>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</si>
  <si>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</si>
  <si>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</si>
  <si>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</si>
  <si>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</si>
  <si>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Thứ 2</t>
  </si>
  <si>
    <t>1</t>
  </si>
  <si>
    <t>2</t>
  </si>
  <si>
    <t>3</t>
  </si>
  <si>
    <t>TH - T12</t>
  </si>
  <si>
    <t>TH - N3</t>
  </si>
  <si>
    <t>TH - L3</t>
  </si>
  <si>
    <t>4</t>
  </si>
  <si>
    <t>TH - L5</t>
  </si>
  <si>
    <t>TH - L6</t>
  </si>
  <si>
    <t>5</t>
  </si>
  <si>
    <t>TH - T16</t>
  </si>
  <si>
    <t>Thứ 3</t>
  </si>
  <si>
    <t>TH - T9</t>
  </si>
  <si>
    <t>KN - KN2</t>
  </si>
  <si>
    <t>TH - H5</t>
  </si>
  <si>
    <t>TH - T8</t>
  </si>
  <si>
    <t>TH - V3</t>
  </si>
  <si>
    <t>TH - T13</t>
  </si>
  <si>
    <t>TH - H6</t>
  </si>
  <si>
    <t>Thứ 4</t>
  </si>
  <si>
    <t>TH - T7</t>
  </si>
  <si>
    <t>TH - H7</t>
  </si>
  <si>
    <t>TH - T10</t>
  </si>
  <si>
    <t>TH - V4</t>
  </si>
  <si>
    <t>TH - L10</t>
  </si>
  <si>
    <t>Thứ 5</t>
  </si>
  <si>
    <t>TH - T18</t>
  </si>
  <si>
    <t>Thứ 6</t>
  </si>
  <si>
    <t>TH - V7</t>
  </si>
  <si>
    <t>TH - N9</t>
  </si>
  <si>
    <t>TH - T11</t>
  </si>
  <si>
    <t>TH - T5</t>
  </si>
  <si>
    <t>TH - N4</t>
  </si>
  <si>
    <t>TH - N11</t>
  </si>
  <si>
    <t>TH - S2</t>
  </si>
  <si>
    <t>TH - N6</t>
  </si>
  <si>
    <t>Thứ 7</t>
  </si>
  <si>
    <t>TH - L9</t>
  </si>
  <si>
    <t>TH - H8</t>
  </si>
  <si>
    <t>TH - S5</t>
  </si>
  <si>
    <t>TH - N7</t>
  </si>
  <si>
    <t>Giáo viên</t>
  </si>
  <si>
    <t>Trí Thảo</t>
  </si>
  <si>
    <t>Thiện</t>
  </si>
  <si>
    <t>Thắng</t>
  </si>
  <si>
    <t>Thê</t>
  </si>
  <si>
    <t>Phong</t>
  </si>
  <si>
    <t>Quỳnh</t>
  </si>
  <si>
    <t>Thanh Nga</t>
  </si>
  <si>
    <t>Ngà</t>
  </si>
  <si>
    <t>Tịnh</t>
  </si>
  <si>
    <t>Y Trung</t>
  </si>
  <si>
    <t>Ngọc Sang</t>
  </si>
  <si>
    <t>Vỹ</t>
  </si>
  <si>
    <t>Quang Minh</t>
  </si>
  <si>
    <t>Hưng</t>
  </si>
  <si>
    <t>Thi</t>
  </si>
  <si>
    <t>Tấn Phượng</t>
  </si>
  <si>
    <t>Xuân</t>
  </si>
  <si>
    <t>Văn Liêm</t>
  </si>
  <si>
    <t>Công Tuấn</t>
  </si>
  <si>
    <t>Bích Thư</t>
  </si>
  <si>
    <t>Hồ Liêm</t>
  </si>
  <si>
    <t>Bình Nguyên</t>
  </si>
  <si>
    <t>Văn Thống</t>
  </si>
  <si>
    <t>Lan</t>
  </si>
  <si>
    <t>Hùng</t>
  </si>
  <si>
    <t>Trần Đ Tiến</t>
  </si>
  <si>
    <t>Thu Trinh</t>
  </si>
  <si>
    <t>Mỹ</t>
  </si>
  <si>
    <t>Trương Hằng</t>
  </si>
  <si>
    <t>Chu Nam</t>
  </si>
  <si>
    <t>Công</t>
  </si>
  <si>
    <t>Vương Hằng</t>
  </si>
  <si>
    <t>Mỹ Lộc</t>
  </si>
  <si>
    <t>Trần Trang</t>
  </si>
  <si>
    <t>Thu Thảo</t>
  </si>
  <si>
    <t>Kim Huệ</t>
  </si>
  <si>
    <t>Thu Hằng</t>
  </si>
  <si>
    <t>P.Nga</t>
  </si>
  <si>
    <t>Tuyết Hạnh</t>
  </si>
  <si>
    <t>Như</t>
  </si>
  <si>
    <t>Thùy Trang</t>
  </si>
  <si>
    <t>Nguyện</t>
  </si>
  <si>
    <t>Hậu</t>
  </si>
  <si>
    <t>Hà Hạnh</t>
  </si>
  <si>
    <t>Phương Thủy</t>
  </si>
  <si>
    <t>Hồng Phượng</t>
  </si>
  <si>
    <t>Kông Thúy</t>
  </si>
  <si>
    <t>Ngọc Lệ</t>
  </si>
  <si>
    <t>Thu Nguyệt</t>
  </si>
  <si>
    <t>Mỹ Văn</t>
  </si>
  <si>
    <t>Kim Loan</t>
  </si>
  <si>
    <t>Hồng Thúy</t>
  </si>
  <si>
    <t>Phước</t>
  </si>
  <si>
    <t>Hương Giang</t>
  </si>
  <si>
    <t>Lệ Thủy</t>
  </si>
  <si>
    <t>Quỳnh Dung</t>
  </si>
  <si>
    <t>Phước Tiến</t>
  </si>
  <si>
    <t>Kiều</t>
  </si>
  <si>
    <t>Phan Hằng</t>
  </si>
  <si>
    <t>Nhạn</t>
  </si>
  <si>
    <t>Ngọc Đồng</t>
  </si>
  <si>
    <t>Hoàng</t>
  </si>
  <si>
    <t>Thế Lực</t>
  </si>
  <si>
    <t>Tiệp</t>
  </si>
  <si>
    <t>H Len</t>
  </si>
  <si>
    <t>Nhàn</t>
  </si>
  <si>
    <t>Lan Hương</t>
  </si>
  <si>
    <t>CC-TH</t>
  </si>
  <si>
    <t xml:space="preserve"> T5</t>
  </si>
  <si>
    <t xml:space="preserve"> T16</t>
  </si>
  <si>
    <t xml:space="preserve"> T9</t>
  </si>
  <si>
    <t xml:space="preserve"> T11</t>
  </si>
  <si>
    <t xml:space="preserve"> T7</t>
  </si>
  <si>
    <t xml:space="preserve"> T10</t>
  </si>
  <si>
    <t xml:space="preserve"> T14</t>
  </si>
  <si>
    <t xml:space="preserve"> T13</t>
  </si>
  <si>
    <t xml:space="preserve"> T8</t>
  </si>
  <si>
    <t xml:space="preserve"> T1</t>
  </si>
  <si>
    <t xml:space="preserve"> T12</t>
  </si>
  <si>
    <t xml:space="preserve"> T17</t>
  </si>
  <si>
    <t xml:space="preserve"> T18</t>
  </si>
  <si>
    <t xml:space="preserve"> L9</t>
  </si>
  <si>
    <t xml:space="preserve"> L5</t>
  </si>
  <si>
    <t xml:space="preserve"> L3</t>
  </si>
  <si>
    <t xml:space="preserve"> L7</t>
  </si>
  <si>
    <t xml:space="preserve"> L6</t>
  </si>
  <si>
    <t xml:space="preserve"> L10</t>
  </si>
  <si>
    <t xml:space="preserve"> L1</t>
  </si>
  <si>
    <t xml:space="preserve"> L4</t>
  </si>
  <si>
    <t xml:space="preserve"> H5</t>
  </si>
  <si>
    <t xml:space="preserve"> H7</t>
  </si>
  <si>
    <t xml:space="preserve"> H6</t>
  </si>
  <si>
    <t xml:space="preserve"> H4</t>
  </si>
  <si>
    <t xml:space="preserve"> H3</t>
  </si>
  <si>
    <t xml:space="preserve"> H8</t>
  </si>
  <si>
    <t xml:space="preserve"> SV3</t>
  </si>
  <si>
    <t xml:space="preserve"> SV1</t>
  </si>
  <si>
    <t xml:space="preserve"> SV2</t>
  </si>
  <si>
    <t xml:space="preserve"> TN2</t>
  </si>
  <si>
    <t xml:space="preserve"> TN1</t>
  </si>
  <si>
    <t xml:space="preserve"> TN3</t>
  </si>
  <si>
    <t xml:space="preserve"> V3</t>
  </si>
  <si>
    <t xml:space="preserve"> V6</t>
  </si>
  <si>
    <t xml:space="preserve"> V2</t>
  </si>
  <si>
    <t xml:space="preserve"> V7</t>
  </si>
  <si>
    <t xml:space="preserve"> V9</t>
  </si>
  <si>
    <t xml:space="preserve"> V4</t>
  </si>
  <si>
    <t xml:space="preserve"> V5</t>
  </si>
  <si>
    <t xml:space="preserve"> V8</t>
  </si>
  <si>
    <t xml:space="preserve"> V10</t>
  </si>
  <si>
    <t xml:space="preserve"> S2</t>
  </si>
  <si>
    <t xml:space="preserve"> S5</t>
  </si>
  <si>
    <t xml:space="preserve"> S4</t>
  </si>
  <si>
    <t xml:space="preserve"> S3</t>
  </si>
  <si>
    <t xml:space="preserve"> S1</t>
  </si>
  <si>
    <t xml:space="preserve"> D4</t>
  </si>
  <si>
    <t xml:space="preserve"> D2</t>
  </si>
  <si>
    <t xml:space="preserve"> N6</t>
  </si>
  <si>
    <t xml:space="preserve"> N3</t>
  </si>
  <si>
    <t xml:space="preserve"> N9</t>
  </si>
  <si>
    <t xml:space="preserve"> N4</t>
  </si>
  <si>
    <t xml:space="preserve"> N11</t>
  </si>
  <si>
    <t xml:space="preserve"> N7</t>
  </si>
  <si>
    <t xml:space="preserve"> N8</t>
  </si>
  <si>
    <t xml:space="preserve"> N5</t>
  </si>
  <si>
    <t xml:space="preserve"> N10</t>
  </si>
  <si>
    <t>CD1</t>
  </si>
  <si>
    <t>CD2</t>
  </si>
  <si>
    <t>ĐP- V7</t>
  </si>
  <si>
    <t>ĐP- V10</t>
  </si>
  <si>
    <t>ĐP- V9</t>
  </si>
  <si>
    <t>ĐP- V3</t>
  </si>
  <si>
    <t>ĐP- V6</t>
  </si>
  <si>
    <t>ĐP- V8</t>
  </si>
  <si>
    <t>ĐP- V2</t>
  </si>
  <si>
    <t>ĐP- V4</t>
  </si>
  <si>
    <t>ĐP- V5</t>
  </si>
  <si>
    <t>KC1</t>
  </si>
  <si>
    <t>KC2</t>
  </si>
  <si>
    <t>Thứ</t>
  </si>
  <si>
    <t>THỜI KHÓA BIỂU KHỐI SÁNG THPT BUÔN HỒ ÁP DỤNG TỪ NGÀY: 04 tháng 11 năm 2024 (TUẦN 09- HỌC KỲ 1 NĂM HỌC: 2024- 2025)</t>
  </si>
  <si>
    <t xml:space="preserve">Ghi chú: </t>
  </si>
  <si>
    <t>Môn có ký hiệu: TH: Trải nghiệm, hướng nghiệp, mỗi lớp có 3 tiết: thứ 2: tiết 1; thứ 7: tiết 4 lớp 10, tiết 5 lớp 11+12 và 1 tiết trong tuần theo TKB do GVCN dạy</t>
  </si>
  <si>
    <t>Môn có ký hiệu: ĐP là Giáo Dục Địa Phương, mỗi lớp 10+ 11 có 1 tiết/ tuần; từ Tuần 01 đến tuần 9 tổ Ngữ Văn dạy+ KT; Lớp 12: chưa có sách.</t>
  </si>
  <si>
    <t>Phó Hiệu Trưởng</t>
  </si>
  <si>
    <t>Tiết 1: 7h00' đến 7h45'</t>
  </si>
  <si>
    <t>Tiết 2: 7h45' đến 8h30'</t>
  </si>
  <si>
    <t>Tiết 3: 8h45' đến 9h30'</t>
  </si>
  <si>
    <t>Tiết 4: 9h30' đến 10h15'</t>
  </si>
  <si>
    <t>Tiết 5: 10h15' đến 11h00'</t>
  </si>
  <si>
    <t>Nguyễn Quang Minh</t>
  </si>
  <si>
    <t>Buôn Hồ, ngày  31  tháng   10  năm  2024</t>
  </si>
  <si>
    <t>THỜI KHÓA BIỂU GV K.SÁNG THPT BUÔN HỒ ÁP DỤNG TỪ: 04-11-2024 ( TUẦN 09- NĂM HỌC: 2024- 2025 )</t>
  </si>
  <si>
    <t>Nguyễn Quang Minh</t>
  </si>
  <si>
    <t>Buôn Hồ, ngày 31  tháng  10   năm  2024</t>
  </si>
  <si>
    <t>TD - TD1</t>
  </si>
  <si>
    <t>QP - QP2</t>
  </si>
  <si>
    <t>TD - TD2</t>
  </si>
  <si>
    <t>QP - QP1</t>
  </si>
  <si>
    <t>TD - TD4</t>
  </si>
  <si>
    <t>TD - TD3</t>
  </si>
  <si>
    <t>TD - TD5</t>
  </si>
  <si>
    <t>QP - TD1</t>
  </si>
  <si>
    <t>QP - TD3</t>
  </si>
  <si>
    <t>QP - TD4</t>
  </si>
  <si>
    <t xml:space="preserve">*Ghi chú: </t>
  </si>
  <si>
    <t>Tiết 2: 13h45' đến 14h30'</t>
  </si>
  <si>
    <t>Tiết 3: 14h30' đến 15h15'</t>
  </si>
  <si>
    <t>Tiết 4: 15h15' đến 16h00'</t>
  </si>
  <si>
    <t>Tiết 5: 16h00' đến 16h45'</t>
  </si>
  <si>
    <r>
      <t xml:space="preserve">THỜI KHÓA BIỂU KHỐI CHIỀU THPT BUÔN HỒ ÁP DỤNG TỪ : 04-11-2024(TUẦN 09 NĂM HỌC: 2024- 2025)- </t>
    </r>
    <r>
      <rPr>
        <b/>
        <sz val="14"/>
        <color rgb="FFFF0000"/>
        <rFont val="Times New Roman"/>
        <family val="1"/>
      </rPr>
      <t>KHÔNG ĐỔI</t>
    </r>
  </si>
  <si>
    <r>
      <rPr>
        <i/>
        <sz val="11"/>
        <color theme="1"/>
        <rFont val="Times New Roman"/>
        <family val="1"/>
      </rPr>
      <t>Buôn Hồ</t>
    </r>
    <r>
      <rPr>
        <sz val="11"/>
        <color theme="1"/>
        <rFont val="Times New Roman"/>
        <family val="1"/>
      </rPr>
      <t>, ngày  31   tháng  10   năm  2024</t>
    </r>
  </si>
  <si>
    <t>La Trung</t>
  </si>
  <si>
    <t>Hải</t>
  </si>
  <si>
    <t>Bằng Giang</t>
  </si>
  <si>
    <t>Huy</t>
  </si>
  <si>
    <t>Vính</t>
  </si>
  <si>
    <t>Quốc Dũng</t>
  </si>
  <si>
    <t>THỜI KHÓA BIỂU GIÁO VIÊN KHỐI CHIỀU THPT BUÔN HỒ ÁP DỤNG TỪ : 04-11-2024(TUẦN 09 NH: 2024- 2025)</t>
  </si>
  <si>
    <r>
      <rPr>
        <i/>
        <sz val="8"/>
        <color theme="1"/>
        <rFont val="Times New Roman"/>
        <family val="1"/>
      </rPr>
      <t>Buôn Hồ</t>
    </r>
    <r>
      <rPr>
        <sz val="8"/>
        <color theme="1"/>
        <rFont val="Times New Roman"/>
        <family val="1"/>
      </rPr>
      <t>, ngày  31  tháng  10  năm  2024</t>
    </r>
  </si>
  <si>
    <t>Đình Hải</t>
  </si>
  <si>
    <t>Đăng Huy</t>
  </si>
  <si>
    <t>Tiến Vính</t>
  </si>
  <si>
    <t>MÔN
HỌC</t>
  </si>
  <si>
    <t>GIÁO
VIÊN</t>
  </si>
  <si>
    <t>MÃ
GV</t>
  </si>
  <si>
    <t>KHỐI SÁNG</t>
  </si>
  <si>
    <t>TỔNG
TIẾT
DẠY</t>
  </si>
  <si>
    <t>Kiêm 
nhiệm</t>
  </si>
  <si>
    <t>TỔNG</t>
  </si>
  <si>
    <t>Tiêu chuẩn</t>
  </si>
  <si>
    <t>TIẾT
THỪA
/TUẦN</t>
  </si>
  <si>
    <t>Ghi chú</t>
  </si>
  <si>
    <t>LỚP 10</t>
  </si>
  <si>
    <t>LỚP 11</t>
  </si>
  <si>
    <t>LỚP 12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</si>
  <si>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</si>
  <si>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</si>
  <si>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</si>
  <si>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</si>
  <si>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</si>
  <si>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</si>
  <si>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</si>
  <si>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</si>
  <si>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</si>
  <si>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</si>
  <si>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</si>
  <si>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Toán(14)</t>
  </si>
  <si>
    <t>Thảo</t>
  </si>
  <si>
    <t>T15</t>
  </si>
  <si>
    <t xml:space="preserve">HT(15)  </t>
  </si>
  <si>
    <t>T1</t>
  </si>
  <si>
    <t>TTCM(3)</t>
  </si>
  <si>
    <t>T18</t>
  </si>
  <si>
    <t>CN 10A1</t>
  </si>
  <si>
    <t>T5</t>
  </si>
  <si>
    <t>CN 10A8</t>
  </si>
  <si>
    <t>T7</t>
  </si>
  <si>
    <t>CN 12A5</t>
  </si>
  <si>
    <t>T8</t>
  </si>
  <si>
    <t>CN 11A5</t>
  </si>
  <si>
    <t>T9</t>
  </si>
  <si>
    <t>CN 10A4</t>
  </si>
  <si>
    <t>Th Nga</t>
  </si>
  <si>
    <t>T10</t>
  </si>
  <si>
    <t>CN 12A6</t>
  </si>
  <si>
    <t>T11</t>
  </si>
  <si>
    <t>CN12A3</t>
  </si>
  <si>
    <t>T12</t>
  </si>
  <si>
    <t>CN 10A2</t>
  </si>
  <si>
    <t>T13</t>
  </si>
  <si>
    <t>CN 12A1</t>
  </si>
  <si>
    <t>N. Sang</t>
  </si>
  <si>
    <t>T14</t>
  </si>
  <si>
    <t>TKHĐ(2)</t>
  </si>
  <si>
    <t>T16</t>
  </si>
  <si>
    <t>CN 11A1</t>
  </si>
  <si>
    <t>Q. Minh</t>
  </si>
  <si>
    <t>T17</t>
  </si>
  <si>
    <t>PHT(13)</t>
  </si>
  <si>
    <t>Lý(9)</t>
  </si>
  <si>
    <t>L1</t>
  </si>
  <si>
    <t>L3</t>
  </si>
  <si>
    <t>CN 11A4</t>
  </si>
  <si>
    <t>L4</t>
  </si>
  <si>
    <t>Đặng Liêm</t>
  </si>
  <si>
    <t>L5</t>
  </si>
  <si>
    <t>CN 10A5</t>
  </si>
  <si>
    <t>C. Tuấn</t>
  </si>
  <si>
    <t>L6</t>
  </si>
  <si>
    <t>CN 11A10</t>
  </si>
  <si>
    <t>L9</t>
  </si>
  <si>
    <t>CN 12A2, TPCM(1)</t>
  </si>
  <si>
    <t>L10</t>
  </si>
  <si>
    <t>CN 12A7</t>
  </si>
  <si>
    <t>L7</t>
  </si>
  <si>
    <t>KTCN(2)</t>
  </si>
  <si>
    <t>Thống</t>
  </si>
  <si>
    <t>Hoá(7)</t>
  </si>
  <si>
    <t>H1</t>
  </si>
  <si>
    <t>Đình Tiến</t>
  </si>
  <si>
    <t>H3</t>
  </si>
  <si>
    <t>H4</t>
  </si>
  <si>
    <t>H5</t>
  </si>
  <si>
    <t>CN 10A3</t>
  </si>
  <si>
    <t>H6</t>
  </si>
  <si>
    <t>CN 12A4</t>
  </si>
  <si>
    <t>Nam</t>
  </si>
  <si>
    <t>H7</t>
  </si>
  <si>
    <t>CN 11A9</t>
  </si>
  <si>
    <t>H8</t>
  </si>
  <si>
    <t>CN 12A2,</t>
  </si>
  <si>
    <t>Sinh</t>
  </si>
  <si>
    <t>V Hằng</t>
  </si>
  <si>
    <t>SV1</t>
  </si>
  <si>
    <t>Lộc</t>
  </si>
  <si>
    <t>SV2</t>
  </si>
  <si>
    <t>PHT</t>
  </si>
  <si>
    <t>SV3</t>
  </si>
  <si>
    <t>SV4</t>
  </si>
  <si>
    <t>Kim Huệ(Sinh+CN)</t>
  </si>
  <si>
    <t>KN1</t>
  </si>
  <si>
    <t>Nghỉ Sinh</t>
  </si>
  <si>
    <t>CN- NN</t>
  </si>
  <si>
    <t>KN2</t>
  </si>
  <si>
    <t>Tin</t>
  </si>
  <si>
    <t>Nga</t>
  </si>
  <si>
    <t>TN1</t>
  </si>
  <si>
    <t>TPCM, TB TTrND(2)</t>
  </si>
  <si>
    <t>Hạnh</t>
  </si>
  <si>
    <t>TN2</t>
  </si>
  <si>
    <t>TN3</t>
  </si>
  <si>
    <t>NGỮ VĂN(9)</t>
  </si>
  <si>
    <t>Trang</t>
  </si>
  <si>
    <t>V2</t>
  </si>
  <si>
    <t>V3</t>
  </si>
  <si>
    <t>CN 11A8</t>
  </si>
  <si>
    <t>V4</t>
  </si>
  <si>
    <t>CTCĐ(3), Tư vấn TL, CN 10A10(5)</t>
  </si>
  <si>
    <t>V5</t>
  </si>
  <si>
    <t>TTCM(3), PCTCĐ</t>
  </si>
  <si>
    <t>Thủy</t>
  </si>
  <si>
    <t>V6</t>
  </si>
  <si>
    <t>H. Phượng</t>
  </si>
  <si>
    <t>V7</t>
  </si>
  <si>
    <t>CN 12A8</t>
  </si>
  <si>
    <t>K. Thúy</t>
  </si>
  <si>
    <t>V8</t>
  </si>
  <si>
    <t>V9</t>
  </si>
  <si>
    <t>Nguyệt</t>
  </si>
  <si>
    <t>V10</t>
  </si>
  <si>
    <t>TPCM(1)</t>
  </si>
  <si>
    <t>Văn dạy 
GD Địa Phương</t>
  </si>
  <si>
    <t>ĐP-V2</t>
  </si>
  <si>
    <t>ĐP-V3</t>
  </si>
  <si>
    <t>ĐP-V4</t>
  </si>
  <si>
    <t>ĐP-V5</t>
  </si>
  <si>
    <t>ĐP-V6</t>
  </si>
  <si>
    <t>ĐP-V7</t>
  </si>
  <si>
    <t>ĐP-V8</t>
  </si>
  <si>
    <t>ĐP-V9</t>
  </si>
  <si>
    <t>ĐP-V10</t>
  </si>
  <si>
    <t>Sử</t>
  </si>
  <si>
    <t xml:space="preserve">Mỹ Văn </t>
  </si>
  <si>
    <t>S1</t>
  </si>
  <si>
    <t>S2</t>
  </si>
  <si>
    <t>CN 11A11</t>
  </si>
  <si>
    <t>S3</t>
  </si>
  <si>
    <t>S4</t>
  </si>
  <si>
    <t>Giang</t>
  </si>
  <si>
    <t>S5</t>
  </si>
  <si>
    <t>GDCD
 GDKT&amp;PL</t>
  </si>
  <si>
    <t>Q. Dung</t>
  </si>
  <si>
    <t>4+8</t>
  </si>
  <si>
    <t>Day: CD(4)+ QPAN(8)</t>
  </si>
  <si>
    <t>ĐỊA(2)</t>
  </si>
  <si>
    <t>P. Tiến</t>
  </si>
  <si>
    <t>D2</t>
  </si>
  <si>
    <t>D4</t>
  </si>
  <si>
    <t>Anh(9)</t>
  </si>
  <si>
    <t>P. Hằng</t>
  </si>
  <si>
    <t>N3</t>
  </si>
  <si>
    <t>CN 10A7</t>
  </si>
  <si>
    <t>N4</t>
  </si>
  <si>
    <t>TPCM(1), CN 11A2</t>
  </si>
  <si>
    <t>Đồng</t>
  </si>
  <si>
    <t>N5</t>
  </si>
  <si>
    <t>N6</t>
  </si>
  <si>
    <t>CN 12A10</t>
  </si>
  <si>
    <t>Lực</t>
  </si>
  <si>
    <t>N7</t>
  </si>
  <si>
    <t>CN 12A9</t>
  </si>
  <si>
    <t>N8</t>
  </si>
  <si>
    <t>N9</t>
  </si>
  <si>
    <t>CN 10A9</t>
  </si>
  <si>
    <t>N10</t>
  </si>
  <si>
    <t>Con nhỏ dưới 12 tháng</t>
  </si>
  <si>
    <t>N11</t>
  </si>
  <si>
    <t>CN 11A6</t>
  </si>
  <si>
    <t>T DỤC
CHIỀU</t>
  </si>
  <si>
    <t>Trung</t>
  </si>
  <si>
    <t>TD1</t>
  </si>
  <si>
    <t>TD2</t>
  </si>
  <si>
    <t>TD3</t>
  </si>
  <si>
    <t>TD4</t>
  </si>
  <si>
    <t>TD5</t>
  </si>
  <si>
    <t>QP
CHIỀU</t>
  </si>
  <si>
    <t>QP-TD1</t>
  </si>
  <si>
    <t>QP-TD3</t>
  </si>
  <si>
    <t>QP-TD4</t>
  </si>
  <si>
    <t>Dũng</t>
  </si>
  <si>
    <t>QP1</t>
  </si>
  <si>
    <t>THIẾT BỊ(3)</t>
  </si>
  <si>
    <t>QP2</t>
  </si>
  <si>
    <t>Trải Nghiệm Hướng Nghiệp</t>
  </si>
  <si>
    <t>TỔNG SÁNG</t>
  </si>
  <si>
    <t>TIẾT CHIỀU</t>
  </si>
  <si>
    <t>TỔNG TIẾT</t>
  </si>
  <si>
    <t>GVCN</t>
  </si>
  <si>
    <t>Xuân Hưng</t>
  </si>
  <si>
    <t>Ngô Tịnh</t>
  </si>
  <si>
    <t>Trương Mỹ</t>
  </si>
  <si>
    <t>Hồ Quỳnh</t>
  </si>
  <si>
    <t>Thanh Thắng</t>
  </si>
  <si>
    <t>H Len Niê</t>
  </si>
  <si>
    <t>Thế Hậu</t>
  </si>
  <si>
    <t>Lê  Văn Vĩ</t>
  </si>
  <si>
    <t>Xuân Nhạn</t>
  </si>
  <si>
    <t>Thanh Phong</t>
  </si>
  <si>
    <t>Thành Công</t>
  </si>
  <si>
    <t>Phạm T Nguyện</t>
  </si>
  <si>
    <t>Y Trung Niê</t>
  </si>
  <si>
    <t>Thanh Liêm</t>
  </si>
  <si>
    <t>Văn Ngà</t>
  </si>
  <si>
    <t>Lê Thị Thê</t>
  </si>
  <si>
    <t>Hải Hoàng</t>
  </si>
  <si>
    <t>P.HIỆU TRƯỞNG</t>
  </si>
  <si>
    <t>Đã áp dụng:</t>
  </si>
  <si>
    <t>(đã ký)</t>
  </si>
  <si>
    <t>1/</t>
  </si>
  <si>
    <t xml:space="preserve">TT số 28/2009/TT-BGD ĐT, 21/10/2009 </t>
  </si>
  <si>
    <t>2/</t>
  </si>
  <si>
    <t xml:space="preserve">TT số 15/2017/TT-BGD ĐT, 09/6/2017; sửa đổi, bổ sung TT 28 </t>
  </si>
  <si>
    <t>3/</t>
  </si>
  <si>
    <t xml:space="preserve">TT số 08/2016/TT-BGD ĐT, 28/3/2016; Công đoàn </t>
  </si>
  <si>
    <t>4/</t>
  </si>
  <si>
    <t>TT số 16/2017/TT-BGD ĐT, 12/7/2017; Vị trí việc làm</t>
  </si>
  <si>
    <t xml:space="preserve">5/ </t>
  </si>
  <si>
    <t xml:space="preserve">QĐ số 13/2013/QĐ-TTg, 06/12/2013; Đoàn TNCSHCM </t>
  </si>
  <si>
    <t>NGUYỄN QUANG MINH</t>
  </si>
  <si>
    <t>P.BTĐ(8.5) từ 04-11</t>
  </si>
  <si>
    <r>
      <t xml:space="preserve">P.BTĐ(8.5) từ 04-11- </t>
    </r>
    <r>
      <rPr>
        <b/>
        <sz val="7"/>
        <color rgb="FF0000FF"/>
        <rFont val="Times New Roman"/>
        <family val="1"/>
      </rPr>
      <t>Tập sự</t>
    </r>
  </si>
  <si>
    <t>CN 10A6 từ 04-11</t>
  </si>
  <si>
    <t>Nghỉ hưu từ: 04-11-2024</t>
  </si>
  <si>
    <t>TTCM(3)+ dạy 11A1 từ: 04-11</t>
  </si>
  <si>
    <t xml:space="preserve"> BTĐ(17), Tư vấn TL từ 04-11</t>
  </si>
  <si>
    <t>CN 11A3 từ: 04-11</t>
  </si>
  <si>
    <t>Buôn Hồ, ngày 31  tháng  10 năm 2024</t>
  </si>
  <si>
    <r>
      <t>BẢNG PHÂN CÔNG GIẢNG DẠY THPT BUÔN HỒ ÁP DỤNG TỪ:</t>
    </r>
    <r>
      <rPr>
        <b/>
        <sz val="12"/>
        <color rgb="FFFF0000"/>
        <rFont val="Times New Roman"/>
        <family val="1"/>
      </rPr>
      <t xml:space="preserve"> 04-11-2024 (TUẦN 09- HỌC KỲ 01) Năm Học 2024- 2025 -T. Hùng, Thu Thảo: nghỉ. Đ.Hằng, Thư, Xuân(Đoàn TN)</t>
    </r>
  </si>
  <si>
    <t>TPCM(1)- dạy 12A10 từ 04-11</t>
  </si>
  <si>
    <t>TH - KC1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</si>
</sst>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7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6"/>
      <color theme="1"/>
      <name val="Calibri"/>
      <family val="2"/>
      <scheme val="minor"/>
    </font>
    <font>
      <sz val="5.5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2"/>
      <color theme="1"/>
      <name val="TimesNewroman"/>
    </font>
    <font>
      <sz val="7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6"/>
      <color theme="1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sz val="5.5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7"/>
      <color rgb="FF000000"/>
      <name val="Times New Roman"/>
      <family val="1"/>
    </font>
    <font>
      <sz val="7"/>
      <color indexed="1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</fills>
  <borders count="27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double">
        <color indexed="8"/>
      </right>
      <top/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double">
        <color indexed="8"/>
      </right>
      <top style="dotted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2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6" fillId="0" borderId="0" xfId="0" applyFont="1"/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6" fillId="4" borderId="34" xfId="0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6" fillId="4" borderId="37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24" fillId="0" borderId="0" xfId="0" applyFont="1"/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5" fillId="2" borderId="14" xfId="0" applyFont="1" applyFill="1" applyBorder="1" applyAlignment="1" applyProtection="1">
      <alignment horizontal="center" vertical="center" wrapText="1"/>
      <protection locked="0"/>
    </xf>
    <xf numFmtId="0" fontId="25" fillId="2" borderId="15" xfId="0" applyFont="1" applyFill="1" applyBorder="1" applyAlignment="1" applyProtection="1">
      <alignment horizontal="center" vertical="center" wrapText="1"/>
      <protection locked="0"/>
    </xf>
    <xf numFmtId="0" fontId="25" fillId="3" borderId="41" xfId="0" applyFont="1" applyFill="1" applyBorder="1" applyAlignment="1" applyProtection="1">
      <alignment horizontal="center" vertical="center" wrapText="1"/>
      <protection locked="0"/>
    </xf>
    <xf numFmtId="0" fontId="26" fillId="0" borderId="41" xfId="0" applyFont="1" applyBorder="1" applyAlignment="1" applyProtection="1">
      <alignment horizontal="center" vertical="center" wrapText="1"/>
      <protection locked="0"/>
    </xf>
    <xf numFmtId="0" fontId="26" fillId="0" borderId="42" xfId="0" applyFont="1" applyBorder="1" applyAlignment="1" applyProtection="1">
      <alignment horizontal="center" vertical="center" wrapText="1"/>
      <protection locked="0"/>
    </xf>
    <xf numFmtId="0" fontId="25" fillId="3" borderId="44" xfId="0" applyFont="1" applyFill="1" applyBorder="1" applyAlignment="1" applyProtection="1">
      <alignment horizontal="center" vertical="center" wrapText="1"/>
      <protection locked="0"/>
    </xf>
    <xf numFmtId="0" fontId="26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 applyProtection="1">
      <alignment horizontal="center" vertical="center" wrapText="1"/>
      <protection locked="0"/>
    </xf>
    <xf numFmtId="0" fontId="25" fillId="3" borderId="47" xfId="0" applyFont="1" applyFill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center" vertical="center" wrapText="1"/>
      <protection locked="0"/>
    </xf>
    <xf numFmtId="0" fontId="26" fillId="0" borderId="48" xfId="0" applyFont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center" vertical="center" wrapText="1"/>
      <protection locked="0"/>
    </xf>
    <xf numFmtId="0" fontId="25" fillId="3" borderId="52" xfId="0" applyFont="1" applyFill="1" applyBorder="1" applyAlignment="1" applyProtection="1">
      <alignment horizontal="center" vertical="center" wrapText="1"/>
      <protection locked="0"/>
    </xf>
    <xf numFmtId="0" fontId="26" fillId="0" borderId="52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7" fillId="0" borderId="0" xfId="0" applyFont="1"/>
    <xf numFmtId="0" fontId="29" fillId="0" borderId="0" xfId="0" applyFont="1"/>
    <xf numFmtId="0" fontId="31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8" fillId="0" borderId="87" xfId="0" applyFont="1" applyBorder="1"/>
    <xf numFmtId="0" fontId="8" fillId="0" borderId="88" xfId="0" applyFont="1" applyBorder="1"/>
    <xf numFmtId="0" fontId="6" fillId="0" borderId="87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/>
    </xf>
    <xf numFmtId="0" fontId="8" fillId="0" borderId="92" xfId="0" applyFont="1" applyBorder="1" applyAlignment="1">
      <alignment horizontal="center"/>
    </xf>
    <xf numFmtId="0" fontId="8" fillId="0" borderId="89" xfId="0" applyFont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94" xfId="0" applyFont="1" applyBorder="1"/>
    <xf numFmtId="0" fontId="8" fillId="0" borderId="95" xfId="0" applyFont="1" applyBorder="1"/>
    <xf numFmtId="0" fontId="8" fillId="0" borderId="94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/>
    </xf>
    <xf numFmtId="0" fontId="8" fillId="0" borderId="71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/>
    </xf>
    <xf numFmtId="0" fontId="8" fillId="0" borderId="72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/>
    </xf>
    <xf numFmtId="0" fontId="8" fillId="0" borderId="101" xfId="0" applyFont="1" applyBorder="1" applyAlignment="1">
      <alignment horizontal="center"/>
    </xf>
    <xf numFmtId="0" fontId="35" fillId="0" borderId="0" xfId="0" applyFont="1"/>
    <xf numFmtId="0" fontId="6" fillId="0" borderId="102" xfId="0" applyFont="1" applyBorder="1"/>
    <xf numFmtId="0" fontId="8" fillId="0" borderId="100" xfId="0" applyFont="1" applyBorder="1"/>
    <xf numFmtId="0" fontId="8" fillId="0" borderId="102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/>
    </xf>
    <xf numFmtId="0" fontId="8" fillId="0" borderId="102" xfId="0" applyFont="1" applyBorder="1"/>
    <xf numFmtId="0" fontId="6" fillId="0" borderId="102" xfId="0" applyFont="1" applyBorder="1" applyAlignment="1">
      <alignment horizontal="center" vertical="center"/>
    </xf>
    <xf numFmtId="0" fontId="35" fillId="0" borderId="105" xfId="0" applyFont="1" applyBorder="1" applyAlignment="1">
      <alignment horizontal="center"/>
    </xf>
    <xf numFmtId="0" fontId="6" fillId="0" borderId="99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35" fillId="0" borderId="106" xfId="0" applyFont="1" applyBorder="1"/>
    <xf numFmtId="0" fontId="6" fillId="0" borderId="103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/>
    </xf>
    <xf numFmtId="0" fontId="8" fillId="0" borderId="107" xfId="0" applyFont="1" applyBorder="1"/>
    <xf numFmtId="0" fontId="8" fillId="0" borderId="113" xfId="0" applyFont="1" applyBorder="1"/>
    <xf numFmtId="0" fontId="8" fillId="0" borderId="114" xfId="0" applyFont="1" applyBorder="1" applyAlignment="1">
      <alignment horizontal="center"/>
    </xf>
    <xf numFmtId="0" fontId="8" fillId="0" borderId="115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/>
    </xf>
    <xf numFmtId="0" fontId="8" fillId="0" borderId="79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/>
    </xf>
    <xf numFmtId="0" fontId="8" fillId="0" borderId="118" xfId="0" applyFont="1" applyBorder="1"/>
    <xf numFmtId="0" fontId="8" fillId="0" borderId="119" xfId="0" applyFont="1" applyBorder="1"/>
    <xf numFmtId="0" fontId="8" fillId="0" borderId="118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/>
    </xf>
    <xf numFmtId="0" fontId="8" fillId="0" borderId="124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/>
    </xf>
    <xf numFmtId="0" fontId="6" fillId="0" borderId="97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/>
    </xf>
    <xf numFmtId="2" fontId="8" fillId="0" borderId="0" xfId="0" applyNumberFormat="1" applyFont="1"/>
    <xf numFmtId="0" fontId="18" fillId="5" borderId="127" xfId="0" applyFont="1" applyFill="1" applyBorder="1"/>
    <xf numFmtId="0" fontId="18" fillId="5" borderId="128" xfId="0" applyFont="1" applyFill="1" applyBorder="1"/>
    <xf numFmtId="0" fontId="18" fillId="5" borderId="127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128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18" fillId="5" borderId="98" xfId="0" applyFont="1" applyFill="1" applyBorder="1" applyAlignment="1">
      <alignment horizontal="center"/>
    </xf>
    <xf numFmtId="0" fontId="18" fillId="5" borderId="129" xfId="0" applyFont="1" applyFill="1" applyBorder="1" applyAlignment="1">
      <alignment horizontal="center" vertical="center"/>
    </xf>
    <xf numFmtId="0" fontId="18" fillId="5" borderId="99" xfId="0" applyFont="1" applyFill="1" applyBorder="1" applyAlignment="1">
      <alignment horizontal="center"/>
    </xf>
    <xf numFmtId="0" fontId="18" fillId="5" borderId="130" xfId="0" applyFont="1" applyFill="1" applyBorder="1" applyAlignment="1">
      <alignment horizontal="center" vertical="center"/>
    </xf>
    <xf numFmtId="0" fontId="19" fillId="5" borderId="97" xfId="0" applyFont="1" applyFill="1" applyBorder="1" applyAlignment="1">
      <alignment horizontal="center" vertical="center"/>
    </xf>
    <xf numFmtId="0" fontId="18" fillId="5" borderId="131" xfId="0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8" fillId="0" borderId="127" xfId="0" applyFont="1" applyBorder="1"/>
    <xf numFmtId="0" fontId="8" fillId="0" borderId="128" xfId="0" applyFont="1" applyBorder="1"/>
    <xf numFmtId="0" fontId="8" fillId="0" borderId="1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/>
    </xf>
    <xf numFmtId="0" fontId="8" fillId="0" borderId="132" xfId="0" applyFont="1" applyBorder="1"/>
    <xf numFmtId="0" fontId="8" fillId="0" borderId="133" xfId="0" applyFont="1" applyBorder="1"/>
    <xf numFmtId="0" fontId="8" fillId="0" borderId="132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/>
    </xf>
    <xf numFmtId="0" fontId="8" fillId="5" borderId="132" xfId="0" applyFont="1" applyFill="1" applyBorder="1"/>
    <xf numFmtId="0" fontId="8" fillId="5" borderId="133" xfId="0" applyFont="1" applyFill="1" applyBorder="1"/>
    <xf numFmtId="0" fontId="8" fillId="5" borderId="132" xfId="0" applyFont="1" applyFill="1" applyBorder="1" applyAlignment="1">
      <alignment horizontal="center" vertical="center"/>
    </xf>
    <xf numFmtId="0" fontId="6" fillId="5" borderId="134" xfId="0" applyFont="1" applyFill="1" applyBorder="1" applyAlignment="1">
      <alignment horizontal="center" vertical="center"/>
    </xf>
    <xf numFmtId="0" fontId="8" fillId="5" borderId="134" xfId="0" applyFont="1" applyFill="1" applyBorder="1" applyAlignment="1">
      <alignment horizontal="center" vertical="center"/>
    </xf>
    <xf numFmtId="0" fontId="8" fillId="5" borderId="135" xfId="0" applyFont="1" applyFill="1" applyBorder="1" applyAlignment="1">
      <alignment horizontal="center" vertical="center"/>
    </xf>
    <xf numFmtId="0" fontId="8" fillId="5" borderId="133" xfId="0" applyFont="1" applyFill="1" applyBorder="1" applyAlignment="1">
      <alignment horizontal="center" vertical="center"/>
    </xf>
    <xf numFmtId="0" fontId="8" fillId="5" borderId="136" xfId="0" applyFont="1" applyFill="1" applyBorder="1" applyAlignment="1">
      <alignment horizontal="center" vertical="center"/>
    </xf>
    <xf numFmtId="0" fontId="8" fillId="5" borderId="98" xfId="0" applyFont="1" applyFill="1" applyBorder="1" applyAlignment="1">
      <alignment horizontal="center"/>
    </xf>
    <xf numFmtId="0" fontId="8" fillId="5" borderId="139" xfId="0" applyFont="1" applyFill="1" applyBorder="1" applyAlignment="1">
      <alignment horizontal="center" vertical="center"/>
    </xf>
    <xf numFmtId="0" fontId="8" fillId="5" borderId="99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6" fillId="5" borderId="97" xfId="0" applyFont="1" applyFill="1" applyBorder="1" applyAlignment="1">
      <alignment horizontal="center" vertical="center"/>
    </xf>
    <xf numFmtId="0" fontId="8" fillId="5" borderId="105" xfId="0" applyFont="1" applyFill="1" applyBorder="1" applyAlignment="1">
      <alignment horizont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/>
    <xf numFmtId="0" fontId="8" fillId="0" borderId="141" xfId="0" applyFont="1" applyBorder="1"/>
    <xf numFmtId="0" fontId="8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/>
    </xf>
    <xf numFmtId="0" fontId="8" fillId="0" borderId="14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/>
    </xf>
    <xf numFmtId="0" fontId="8" fillId="0" borderId="148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8" fillId="0" borderId="78" xfId="0" applyFont="1" applyBorder="1"/>
    <xf numFmtId="0" fontId="8" fillId="0" borderId="116" xfId="0" applyFont="1" applyBorder="1"/>
    <xf numFmtId="0" fontId="18" fillId="0" borderId="7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18" fillId="0" borderId="115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8" fillId="0" borderId="90" xfId="0" applyFont="1" applyBorder="1"/>
    <xf numFmtId="0" fontId="8" fillId="0" borderId="8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80" xfId="0" applyFont="1" applyBorder="1"/>
    <xf numFmtId="0" fontId="8" fillId="0" borderId="78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/>
    </xf>
    <xf numFmtId="0" fontId="8" fillId="0" borderId="152" xfId="0" applyFont="1" applyBorder="1" applyAlignment="1">
      <alignment horizontal="center"/>
    </xf>
    <xf numFmtId="0" fontId="8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6" fillId="0" borderId="155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/>
    </xf>
    <xf numFmtId="0" fontId="18" fillId="0" borderId="156" xfId="0" applyFont="1" applyBorder="1" applyAlignment="1">
      <alignment horizontal="center"/>
    </xf>
    <xf numFmtId="0" fontId="8" fillId="0" borderId="2" xfId="0" applyFont="1" applyBorder="1"/>
    <xf numFmtId="0" fontId="18" fillId="0" borderId="127" xfId="0" applyFont="1" applyBorder="1" applyAlignment="1">
      <alignment horizontal="center" vertical="center"/>
    </xf>
    <xf numFmtId="0" fontId="18" fillId="0" borderId="131" xfId="0" applyFont="1" applyBorder="1" applyAlignment="1">
      <alignment horizontal="center"/>
    </xf>
    <xf numFmtId="0" fontId="18" fillId="0" borderId="132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59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/>
    </xf>
    <xf numFmtId="0" fontId="6" fillId="0" borderId="163" xfId="0" applyFont="1" applyBorder="1" applyAlignment="1">
      <alignment horizontal="center" vertical="center"/>
    </xf>
    <xf numFmtId="0" fontId="19" fillId="0" borderId="120" xfId="0" applyFont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/>
    </xf>
    <xf numFmtId="0" fontId="8" fillId="0" borderId="166" xfId="0" applyFont="1" applyBorder="1" applyAlignment="1">
      <alignment horizontal="center" vertical="center"/>
    </xf>
    <xf numFmtId="0" fontId="6" fillId="0" borderId="16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170" xfId="0" applyFont="1" applyBorder="1" applyAlignment="1">
      <alignment horizontal="center"/>
    </xf>
    <xf numFmtId="0" fontId="6" fillId="0" borderId="127" xfId="0" applyFont="1" applyBorder="1" applyAlignment="1">
      <alignment horizontal="center" vertical="center"/>
    </xf>
    <xf numFmtId="0" fontId="8" fillId="0" borderId="171" xfId="0" applyFont="1" applyBorder="1"/>
    <xf numFmtId="0" fontId="8" fillId="0" borderId="140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/>
    </xf>
    <xf numFmtId="0" fontId="19" fillId="0" borderId="148" xfId="0" applyFont="1" applyBorder="1" applyAlignment="1">
      <alignment horizontal="center" vertical="center"/>
    </xf>
    <xf numFmtId="0" fontId="8" fillId="0" borderId="173" xfId="0" applyFont="1" applyBorder="1" applyAlignment="1">
      <alignment horizontal="center" vertical="center"/>
    </xf>
    <xf numFmtId="0" fontId="18" fillId="0" borderId="175" xfId="0" applyFont="1" applyBorder="1" applyAlignment="1">
      <alignment horizontal="center" vertical="center"/>
    </xf>
    <xf numFmtId="0" fontId="8" fillId="0" borderId="176" xfId="0" applyFont="1" applyBorder="1" applyAlignment="1">
      <alignment horizontal="center" vertical="center"/>
    </xf>
    <xf numFmtId="0" fontId="19" fillId="0" borderId="111" xfId="0" applyFont="1" applyBorder="1" applyAlignment="1">
      <alignment horizontal="center"/>
    </xf>
    <xf numFmtId="0" fontId="18" fillId="0" borderId="178" xfId="0" applyFont="1" applyBorder="1"/>
    <xf numFmtId="0" fontId="18" fillId="0" borderId="180" xfId="0" applyFont="1" applyBorder="1" applyAlignment="1">
      <alignment horizontal="center" vertical="center"/>
    </xf>
    <xf numFmtId="0" fontId="19" fillId="0" borderId="181" xfId="0" applyFont="1" applyBorder="1" applyAlignment="1">
      <alignment horizontal="center" vertical="center"/>
    </xf>
    <xf numFmtId="0" fontId="19" fillId="0" borderId="182" xfId="0" applyFont="1" applyBorder="1" applyAlignment="1">
      <alignment horizontal="center"/>
    </xf>
    <xf numFmtId="0" fontId="19" fillId="0" borderId="183" xfId="0" applyFont="1" applyBorder="1" applyAlignment="1">
      <alignment horizontal="center" vertical="center"/>
    </xf>
    <xf numFmtId="0" fontId="8" fillId="0" borderId="142" xfId="0" applyFont="1" applyBorder="1"/>
    <xf numFmtId="0" fontId="19" fillId="0" borderId="144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8" fillId="0" borderId="184" xfId="0" applyFont="1" applyBorder="1" applyAlignment="1">
      <alignment horizontal="center"/>
    </xf>
    <xf numFmtId="0" fontId="18" fillId="0" borderId="137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/>
    </xf>
    <xf numFmtId="0" fontId="8" fillId="0" borderId="185" xfId="0" applyFont="1" applyBorder="1"/>
    <xf numFmtId="0" fontId="8" fillId="0" borderId="186" xfId="0" applyFont="1" applyBorder="1"/>
    <xf numFmtId="0" fontId="8" fillId="0" borderId="185" xfId="0" applyFont="1" applyBorder="1" applyAlignment="1">
      <alignment horizontal="center" vertical="center"/>
    </xf>
    <xf numFmtId="0" fontId="8" fillId="0" borderId="187" xfId="0" applyFont="1" applyBorder="1" applyAlignment="1">
      <alignment horizontal="center" vertical="center"/>
    </xf>
    <xf numFmtId="0" fontId="8" fillId="0" borderId="188" xfId="0" applyFont="1" applyBorder="1" applyAlignment="1">
      <alignment horizontal="center" vertical="center"/>
    </xf>
    <xf numFmtId="0" fontId="8" fillId="0" borderId="189" xfId="0" applyFont="1" applyBorder="1" applyAlignment="1">
      <alignment horizontal="center" vertical="center"/>
    </xf>
    <xf numFmtId="0" fontId="18" fillId="0" borderId="190" xfId="0" applyFont="1" applyBorder="1" applyAlignment="1">
      <alignment horizontal="center" vertical="center"/>
    </xf>
    <xf numFmtId="0" fontId="8" fillId="0" borderId="191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8" fillId="0" borderId="192" xfId="0" applyFont="1" applyBorder="1" applyAlignment="1">
      <alignment horizontal="center"/>
    </xf>
    <xf numFmtId="0" fontId="8" fillId="0" borderId="143" xfId="0" applyFont="1" applyBorder="1"/>
    <xf numFmtId="0" fontId="6" fillId="0" borderId="100" xfId="0" applyFont="1" applyBorder="1" applyAlignment="1">
      <alignment horizontal="center" vertical="center"/>
    </xf>
    <xf numFmtId="0" fontId="8" fillId="0" borderId="193" xfId="0" applyFont="1" applyBorder="1"/>
    <xf numFmtId="0" fontId="8" fillId="0" borderId="194" xfId="0" applyFont="1" applyBorder="1"/>
    <xf numFmtId="0" fontId="8" fillId="0" borderId="195" xfId="0" applyFont="1" applyBorder="1" applyAlignment="1">
      <alignment horizontal="center" vertical="center"/>
    </xf>
    <xf numFmtId="0" fontId="8" fillId="0" borderId="196" xfId="0" applyFont="1" applyBorder="1" applyAlignment="1">
      <alignment horizontal="center" vertical="center"/>
    </xf>
    <xf numFmtId="0" fontId="8" fillId="0" borderId="197" xfId="0" applyFont="1" applyBorder="1" applyAlignment="1">
      <alignment horizontal="center" vertical="center"/>
    </xf>
    <xf numFmtId="0" fontId="6" fillId="0" borderId="198" xfId="0" applyFont="1" applyBorder="1" applyAlignment="1">
      <alignment horizontal="center" vertical="center"/>
    </xf>
    <xf numFmtId="0" fontId="8" fillId="0" borderId="199" xfId="0" applyFont="1" applyBorder="1" applyAlignment="1">
      <alignment horizontal="center"/>
    </xf>
    <xf numFmtId="0" fontId="8" fillId="0" borderId="200" xfId="0" applyFont="1" applyBorder="1" applyAlignment="1">
      <alignment horizontal="center" vertical="center"/>
    </xf>
    <xf numFmtId="0" fontId="8" fillId="0" borderId="201" xfId="0" applyFont="1" applyBorder="1" applyAlignment="1">
      <alignment horizontal="center" vertical="center"/>
    </xf>
    <xf numFmtId="0" fontId="8" fillId="0" borderId="202" xfId="0" applyFont="1" applyBorder="1" applyAlignment="1">
      <alignment horizontal="center"/>
    </xf>
    <xf numFmtId="0" fontId="6" fillId="0" borderId="187" xfId="0" applyFont="1" applyBorder="1" applyAlignment="1">
      <alignment horizontal="center" vertical="center"/>
    </xf>
    <xf numFmtId="0" fontId="8" fillId="0" borderId="186" xfId="0" applyFont="1" applyBorder="1" applyAlignment="1">
      <alignment horizontal="center" vertical="center"/>
    </xf>
    <xf numFmtId="0" fontId="8" fillId="0" borderId="203" xfId="0" applyFont="1" applyBorder="1" applyAlignment="1">
      <alignment horizontal="center" vertical="center"/>
    </xf>
    <xf numFmtId="0" fontId="8" fillId="0" borderId="204" xfId="0" applyFont="1" applyBorder="1" applyAlignment="1">
      <alignment horizontal="center" vertical="center"/>
    </xf>
    <xf numFmtId="0" fontId="8" fillId="0" borderId="205" xfId="0" applyFont="1" applyBorder="1" applyAlignment="1">
      <alignment horizontal="center" vertical="center"/>
    </xf>
    <xf numFmtId="0" fontId="18" fillId="0" borderId="139" xfId="0" applyFont="1" applyBorder="1" applyAlignment="1">
      <alignment horizontal="center" vertical="center"/>
    </xf>
    <xf numFmtId="0" fontId="8" fillId="0" borderId="171" xfId="0" applyFont="1" applyBorder="1" applyAlignment="1">
      <alignment horizontal="center" vertical="center"/>
    </xf>
    <xf numFmtId="0" fontId="8" fillId="0" borderId="193" xfId="0" applyFont="1" applyBorder="1" applyAlignment="1">
      <alignment horizontal="center" vertical="center"/>
    </xf>
    <xf numFmtId="0" fontId="8" fillId="0" borderId="206" xfId="0" applyFont="1" applyBorder="1" applyAlignment="1">
      <alignment horizontal="center" vertical="center"/>
    </xf>
    <xf numFmtId="0" fontId="8" fillId="0" borderId="207" xfId="0" applyFont="1" applyBorder="1" applyAlignment="1">
      <alignment horizontal="center" vertical="center"/>
    </xf>
    <xf numFmtId="0" fontId="8" fillId="0" borderId="208" xfId="0" applyFont="1" applyBorder="1" applyAlignment="1">
      <alignment horizontal="center" vertical="center"/>
    </xf>
    <xf numFmtId="0" fontId="8" fillId="0" borderId="209" xfId="0" applyFont="1" applyBorder="1" applyAlignment="1">
      <alignment horizontal="center" vertical="center"/>
    </xf>
    <xf numFmtId="0" fontId="8" fillId="0" borderId="184" xfId="0" applyFont="1" applyBorder="1" applyAlignment="1">
      <alignment horizontal="center" vertical="center"/>
    </xf>
    <xf numFmtId="0" fontId="6" fillId="0" borderId="172" xfId="0" applyFont="1" applyBorder="1" applyAlignment="1">
      <alignment horizontal="center" vertical="center"/>
    </xf>
    <xf numFmtId="0" fontId="18" fillId="0" borderId="185" xfId="0" applyFont="1" applyBorder="1"/>
    <xf numFmtId="0" fontId="18" fillId="0" borderId="186" xfId="0" applyFont="1" applyBorder="1"/>
    <xf numFmtId="0" fontId="18" fillId="0" borderId="87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18" fillId="0" borderId="127" xfId="0" applyFont="1" applyBorder="1"/>
    <xf numFmtId="0" fontId="18" fillId="0" borderId="128" xfId="0" applyFont="1" applyBorder="1"/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18" fillId="0" borderId="193" xfId="0" applyFont="1" applyBorder="1"/>
    <xf numFmtId="0" fontId="18" fillId="0" borderId="209" xfId="0" applyFont="1" applyBorder="1"/>
    <xf numFmtId="0" fontId="18" fillId="0" borderId="80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210" xfId="0" applyFont="1" applyBorder="1" applyAlignment="1">
      <alignment horizontal="center"/>
    </xf>
    <xf numFmtId="0" fontId="8" fillId="0" borderId="152" xfId="0" applyFont="1" applyBorder="1" applyAlignment="1">
      <alignment horizontal="center" vertical="center"/>
    </xf>
    <xf numFmtId="0" fontId="18" fillId="0" borderId="191" xfId="0" applyFont="1" applyBorder="1" applyAlignment="1">
      <alignment horizontal="center" vertical="center"/>
    </xf>
    <xf numFmtId="0" fontId="18" fillId="0" borderId="154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8" fillId="0" borderId="170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8" fillId="0" borderId="211" xfId="0" applyFont="1" applyBorder="1" applyAlignment="1">
      <alignment horizontal="center" vertical="center"/>
    </xf>
    <xf numFmtId="0" fontId="8" fillId="0" borderId="21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75" xfId="0" applyFont="1" applyBorder="1" applyAlignment="1">
      <alignment horizontal="center" vertical="center"/>
    </xf>
    <xf numFmtId="0" fontId="8" fillId="0" borderId="213" xfId="0" applyFont="1" applyBorder="1"/>
    <xf numFmtId="0" fontId="8" fillId="0" borderId="214" xfId="0" applyFont="1" applyBorder="1"/>
    <xf numFmtId="0" fontId="8" fillId="0" borderId="213" xfId="0" applyFont="1" applyBorder="1" applyAlignment="1">
      <alignment horizontal="center" vertical="center"/>
    </xf>
    <xf numFmtId="0" fontId="6" fillId="0" borderId="159" xfId="0" applyFont="1" applyBorder="1" applyAlignment="1">
      <alignment horizontal="center" vertical="center"/>
    </xf>
    <xf numFmtId="0" fontId="8" fillId="0" borderId="215" xfId="0" applyFont="1" applyBorder="1" applyAlignment="1">
      <alignment horizontal="center" vertical="center"/>
    </xf>
    <xf numFmtId="0" fontId="6" fillId="0" borderId="215" xfId="0" applyFont="1" applyBorder="1" applyAlignment="1">
      <alignment horizontal="center" vertical="center"/>
    </xf>
    <xf numFmtId="0" fontId="8" fillId="0" borderId="216" xfId="0" applyFont="1" applyBorder="1" applyAlignment="1">
      <alignment horizontal="center" vertical="center"/>
    </xf>
    <xf numFmtId="0" fontId="36" fillId="0" borderId="159" xfId="0" applyFont="1" applyBorder="1" applyAlignment="1">
      <alignment horizontal="center" vertical="center"/>
    </xf>
    <xf numFmtId="0" fontId="8" fillId="0" borderId="217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8" fillId="0" borderId="219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6" fillId="0" borderId="220" xfId="0" applyFont="1" applyBorder="1" applyAlignment="1">
      <alignment horizontal="center" vertical="center"/>
    </xf>
    <xf numFmtId="0" fontId="19" fillId="0" borderId="140" xfId="0" applyFont="1" applyBorder="1"/>
    <xf numFmtId="0" fontId="19" fillId="0" borderId="171" xfId="0" applyFont="1" applyBorder="1"/>
    <xf numFmtId="0" fontId="19" fillId="0" borderId="142" xfId="0" applyFont="1" applyBorder="1" applyAlignment="1">
      <alignment horizontal="center" vertical="center"/>
    </xf>
    <xf numFmtId="0" fontId="19" fillId="0" borderId="143" xfId="0" applyFont="1" applyBorder="1" applyAlignment="1">
      <alignment horizontal="center" vertical="center"/>
    </xf>
    <xf numFmtId="0" fontId="19" fillId="0" borderId="145" xfId="0" applyFont="1" applyBorder="1" applyAlignment="1">
      <alignment horizontal="center" vertical="center"/>
    </xf>
    <xf numFmtId="0" fontId="19" fillId="0" borderId="199" xfId="0" applyFont="1" applyBorder="1" applyAlignment="1">
      <alignment horizontal="center" vertical="center"/>
    </xf>
    <xf numFmtId="0" fontId="19" fillId="0" borderId="175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19" fillId="0" borderId="221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/>
    </xf>
    <xf numFmtId="0" fontId="19" fillId="0" borderId="0" xfId="0" applyFont="1"/>
    <xf numFmtId="0" fontId="8" fillId="0" borderId="222" xfId="0" applyFont="1" applyBorder="1"/>
    <xf numFmtId="0" fontId="8" fillId="0" borderId="223" xfId="0" applyFont="1" applyBorder="1"/>
    <xf numFmtId="0" fontId="8" fillId="0" borderId="222" xfId="0" applyFont="1" applyBorder="1" applyAlignment="1">
      <alignment horizontal="center" vertical="center"/>
    </xf>
    <xf numFmtId="0" fontId="6" fillId="0" borderId="224" xfId="0" applyFont="1" applyBorder="1" applyAlignment="1">
      <alignment horizontal="center" vertical="center"/>
    </xf>
    <xf numFmtId="0" fontId="8" fillId="0" borderId="224" xfId="0" applyFont="1" applyBorder="1" applyAlignment="1">
      <alignment horizontal="center" vertical="center"/>
    </xf>
    <xf numFmtId="0" fontId="8" fillId="0" borderId="225" xfId="0" applyFont="1" applyBorder="1" applyAlignment="1">
      <alignment horizontal="center" vertical="center"/>
    </xf>
    <xf numFmtId="0" fontId="19" fillId="0" borderId="188" xfId="0" applyFont="1" applyBorder="1" applyAlignment="1">
      <alignment horizontal="center" vertical="center"/>
    </xf>
    <xf numFmtId="0" fontId="8" fillId="0" borderId="226" xfId="0" applyFont="1" applyBorder="1" applyAlignment="1">
      <alignment horizontal="center" vertical="center"/>
    </xf>
    <xf numFmtId="0" fontId="8" fillId="0" borderId="227" xfId="0" applyFont="1" applyBorder="1" applyAlignment="1">
      <alignment horizontal="center" vertical="center"/>
    </xf>
    <xf numFmtId="0" fontId="8" fillId="0" borderId="229" xfId="0" applyFont="1" applyBorder="1" applyAlignment="1">
      <alignment horizontal="center" vertical="center"/>
    </xf>
    <xf numFmtId="0" fontId="6" fillId="0" borderId="230" xfId="0" applyFont="1" applyBorder="1" applyAlignment="1">
      <alignment horizontal="center" vertical="center"/>
    </xf>
    <xf numFmtId="0" fontId="8" fillId="0" borderId="195" xfId="0" applyFont="1" applyBorder="1"/>
    <xf numFmtId="0" fontId="19" fillId="0" borderId="196" xfId="0" applyFont="1" applyBorder="1" applyAlignment="1">
      <alignment horizontal="center" vertical="center"/>
    </xf>
    <xf numFmtId="0" fontId="19" fillId="0" borderId="197" xfId="0" applyFont="1" applyBorder="1" applyAlignment="1">
      <alignment horizontal="center" vertical="center"/>
    </xf>
    <xf numFmtId="0" fontId="6" fillId="0" borderId="196" xfId="0" applyFont="1" applyBorder="1" applyAlignment="1">
      <alignment horizontal="center" vertical="center"/>
    </xf>
    <xf numFmtId="0" fontId="6" fillId="0" borderId="195" xfId="0" applyFont="1" applyBorder="1" applyAlignment="1">
      <alignment horizontal="center" vertical="center"/>
    </xf>
    <xf numFmtId="0" fontId="8" fillId="0" borderId="199" xfId="0" applyFont="1" applyBorder="1" applyAlignment="1">
      <alignment horizontal="center" vertical="center"/>
    </xf>
    <xf numFmtId="0" fontId="8" fillId="0" borderId="232" xfId="0" applyFont="1" applyBorder="1" applyAlignment="1">
      <alignment horizontal="center" vertical="center"/>
    </xf>
    <xf numFmtId="0" fontId="6" fillId="0" borderId="233" xfId="0" applyFont="1" applyBorder="1" applyAlignment="1">
      <alignment horizontal="center" vertical="center"/>
    </xf>
    <xf numFmtId="0" fontId="18" fillId="0" borderId="202" xfId="0" applyFont="1" applyBorder="1" applyAlignment="1">
      <alignment horizontal="center"/>
    </xf>
    <xf numFmtId="0" fontId="8" fillId="0" borderId="234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/>
    </xf>
    <xf numFmtId="0" fontId="19" fillId="0" borderId="13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8" fillId="0" borderId="235" xfId="0" applyFont="1" applyBorder="1" applyAlignment="1">
      <alignment horizontal="center" vertical="center"/>
    </xf>
    <xf numFmtId="0" fontId="8" fillId="0" borderId="236" xfId="0" applyFont="1" applyBorder="1"/>
    <xf numFmtId="0" fontId="8" fillId="0" borderId="237" xfId="0" applyFont="1" applyBorder="1"/>
    <xf numFmtId="0" fontId="8" fillId="0" borderId="236" xfId="0" applyFont="1" applyBorder="1" applyAlignment="1">
      <alignment horizontal="center" vertical="center"/>
    </xf>
    <xf numFmtId="0" fontId="8" fillId="0" borderId="238" xfId="0" applyFont="1" applyBorder="1" applyAlignment="1">
      <alignment horizontal="center" vertical="center"/>
    </xf>
    <xf numFmtId="0" fontId="8" fillId="0" borderId="239" xfId="0" applyFont="1" applyBorder="1" applyAlignment="1">
      <alignment horizontal="center" vertical="center"/>
    </xf>
    <xf numFmtId="0" fontId="8" fillId="0" borderId="240" xfId="0" applyFont="1" applyBorder="1" applyAlignment="1">
      <alignment horizontal="center" vertical="center"/>
    </xf>
    <xf numFmtId="0" fontId="8" fillId="0" borderId="241" xfId="0" applyFont="1" applyBorder="1" applyAlignment="1">
      <alignment horizontal="center" vertical="center"/>
    </xf>
    <xf numFmtId="0" fontId="8" fillId="0" borderId="242" xfId="0" applyFont="1" applyBorder="1" applyAlignment="1">
      <alignment horizontal="center" vertical="center"/>
    </xf>
    <xf numFmtId="0" fontId="8" fillId="0" borderId="243" xfId="0" applyFont="1" applyBorder="1" applyAlignment="1">
      <alignment horizontal="center" vertical="center"/>
    </xf>
    <xf numFmtId="0" fontId="6" fillId="0" borderId="244" xfId="0" applyFont="1" applyBorder="1" applyAlignment="1">
      <alignment horizontal="center"/>
    </xf>
    <xf numFmtId="0" fontId="6" fillId="0" borderId="120" xfId="0" applyFont="1" applyBorder="1" applyAlignment="1">
      <alignment horizontal="center" vertical="center"/>
    </xf>
    <xf numFmtId="0" fontId="8" fillId="0" borderId="245" xfId="0" applyFont="1" applyBorder="1" applyAlignment="1">
      <alignment horizontal="center" vertical="center"/>
    </xf>
    <xf numFmtId="0" fontId="8" fillId="0" borderId="246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19" fillId="0" borderId="127" xfId="0" applyFont="1" applyBorder="1" applyAlignment="1">
      <alignment horizontal="center" vertical="center"/>
    </xf>
    <xf numFmtId="0" fontId="35" fillId="0" borderId="214" xfId="0" applyFont="1" applyBorder="1"/>
    <xf numFmtId="0" fontId="19" fillId="0" borderId="159" xfId="0" applyFont="1" applyBorder="1" applyAlignment="1">
      <alignment horizontal="center" vertical="center"/>
    </xf>
    <xf numFmtId="0" fontId="18" fillId="0" borderId="159" xfId="0" applyFont="1" applyBorder="1" applyAlignment="1">
      <alignment horizontal="center" vertical="center"/>
    </xf>
    <xf numFmtId="0" fontId="8" fillId="0" borderId="247" xfId="0" applyFont="1" applyBorder="1" applyAlignment="1">
      <alignment horizontal="center" vertical="center"/>
    </xf>
    <xf numFmtId="0" fontId="6" fillId="0" borderId="214" xfId="0" applyFont="1" applyBorder="1" applyAlignment="1">
      <alignment horizontal="center" vertical="center"/>
    </xf>
    <xf numFmtId="0" fontId="35" fillId="0" borderId="119" xfId="0" applyFont="1" applyBorder="1"/>
    <xf numFmtId="0" fontId="18" fillId="0" borderId="12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8" fillId="0" borderId="248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6" fillId="0" borderId="251" xfId="0" applyFont="1" applyBorder="1" applyAlignment="1">
      <alignment horizontal="center" vertical="center"/>
    </xf>
    <xf numFmtId="0" fontId="6" fillId="0" borderId="253" xfId="0" applyFont="1" applyBorder="1" applyAlignment="1">
      <alignment vertical="center"/>
    </xf>
    <xf numFmtId="0" fontId="8" fillId="0" borderId="88" xfId="0" applyFont="1" applyBorder="1" applyAlignment="1">
      <alignment horizontal="center" vertical="center"/>
    </xf>
    <xf numFmtId="0" fontId="8" fillId="0" borderId="254" xfId="0" applyFont="1" applyBorder="1" applyAlignment="1">
      <alignment horizontal="center" vertical="center"/>
    </xf>
    <xf numFmtId="0" fontId="6" fillId="0" borderId="250" xfId="0" applyFont="1" applyBorder="1" applyAlignment="1">
      <alignment vertical="center"/>
    </xf>
    <xf numFmtId="0" fontId="8" fillId="0" borderId="100" xfId="0" applyFont="1" applyBorder="1" applyAlignment="1">
      <alignment horizontal="center" vertical="center"/>
    </xf>
    <xf numFmtId="0" fontId="8" fillId="0" borderId="255" xfId="0" applyFont="1" applyBorder="1" applyAlignment="1">
      <alignment horizontal="center" vertical="center"/>
    </xf>
    <xf numFmtId="0" fontId="6" fillId="0" borderId="257" xfId="0" applyFont="1" applyBorder="1" applyAlignment="1">
      <alignment vertical="center"/>
    </xf>
    <xf numFmtId="0" fontId="8" fillId="0" borderId="258" xfId="0" applyFont="1" applyBorder="1" applyAlignment="1">
      <alignment horizontal="center" vertical="center"/>
    </xf>
    <xf numFmtId="0" fontId="8" fillId="0" borderId="244" xfId="0" applyFont="1" applyBorder="1" applyAlignment="1">
      <alignment horizontal="center"/>
    </xf>
    <xf numFmtId="0" fontId="6" fillId="0" borderId="262" xfId="0" applyFont="1" applyBorder="1" applyAlignment="1">
      <alignment textRotation="90"/>
    </xf>
    <xf numFmtId="0" fontId="6" fillId="0" borderId="263" xfId="0" applyFont="1" applyBorder="1" applyAlignment="1">
      <alignment textRotation="90"/>
    </xf>
    <xf numFmtId="0" fontId="19" fillId="0" borderId="263" xfId="0" applyFont="1" applyBorder="1" applyAlignment="1">
      <alignment textRotation="90"/>
    </xf>
    <xf numFmtId="0" fontId="6" fillId="0" borderId="264" xfId="0" applyFont="1" applyBorder="1" applyAlignment="1">
      <alignment textRotation="90"/>
    </xf>
    <xf numFmtId="0" fontId="6" fillId="0" borderId="265" xfId="0" applyFont="1" applyBorder="1" applyAlignment="1">
      <alignment textRotation="90"/>
    </xf>
    <xf numFmtId="0" fontId="6" fillId="0" borderId="266" xfId="0" applyFont="1" applyBorder="1" applyAlignment="1">
      <alignment textRotation="90"/>
    </xf>
    <xf numFmtId="0" fontId="8" fillId="0" borderId="267" xfId="0" applyFont="1" applyBorder="1" applyAlignment="1">
      <alignment textRotation="90"/>
    </xf>
    <xf numFmtId="0" fontId="8" fillId="0" borderId="268" xfId="0" applyFont="1" applyBorder="1" applyAlignment="1">
      <alignment textRotation="90"/>
    </xf>
    <xf numFmtId="0" fontId="8" fillId="0" borderId="269" xfId="0" applyFont="1" applyBorder="1" applyAlignment="1">
      <alignment textRotation="90"/>
    </xf>
    <xf numFmtId="164" fontId="6" fillId="0" borderId="270" xfId="0" applyNumberFormat="1" applyFont="1" applyBorder="1" applyAlignment="1">
      <alignment textRotation="90"/>
    </xf>
    <xf numFmtId="0" fontId="8" fillId="0" borderId="27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7" fillId="0" borderId="0" xfId="0" applyFont="1"/>
    <xf numFmtId="0" fontId="38" fillId="0" borderId="0" xfId="0" applyFont="1"/>
    <xf numFmtId="0" fontId="5" fillId="0" borderId="0" xfId="0" applyFont="1" applyAlignment="1">
      <alignment horizontal="center"/>
    </xf>
    <xf numFmtId="0" fontId="39" fillId="0" borderId="0" xfId="0" applyFont="1"/>
    <xf numFmtId="0" fontId="7" fillId="0" borderId="0" xfId="0" applyFont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210" xfId="0" applyFont="1" applyBorder="1" applyAlignment="1">
      <alignment horizontal="center"/>
    </xf>
    <xf numFmtId="0" fontId="19" fillId="0" borderId="272" xfId="0" applyFont="1" applyBorder="1" applyAlignment="1">
      <alignment horizontal="center"/>
    </xf>
    <xf numFmtId="0" fontId="18" fillId="0" borderId="132" xfId="0" applyFont="1" applyBorder="1"/>
    <xf numFmtId="0" fontId="18" fillId="0" borderId="133" xfId="0" applyFont="1" applyBorder="1"/>
    <xf numFmtId="0" fontId="18" fillId="0" borderId="168" xfId="0" applyFont="1" applyBorder="1" applyAlignment="1">
      <alignment horizontal="center"/>
    </xf>
    <xf numFmtId="0" fontId="19" fillId="0" borderId="162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/>
    </xf>
    <xf numFmtId="0" fontId="18" fillId="0" borderId="218" xfId="0" applyFont="1" applyBorder="1" applyAlignment="1">
      <alignment horizontal="center" vertical="center"/>
    </xf>
    <xf numFmtId="0" fontId="18" fillId="0" borderId="140" xfId="0" applyFont="1" applyBorder="1"/>
    <xf numFmtId="0" fontId="18" fillId="0" borderId="171" xfId="0" applyFont="1" applyBorder="1"/>
    <xf numFmtId="0" fontId="18" fillId="0" borderId="140" xfId="0" applyFont="1" applyBorder="1" applyAlignment="1">
      <alignment horizontal="center" vertical="center"/>
    </xf>
    <xf numFmtId="0" fontId="18" fillId="0" borderId="148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/>
    </xf>
    <xf numFmtId="0" fontId="18" fillId="0" borderId="173" xfId="0" applyFont="1" applyBorder="1" applyAlignment="1">
      <alignment horizontal="center" vertical="center"/>
    </xf>
    <xf numFmtId="0" fontId="18" fillId="0" borderId="143" xfId="0" applyFont="1" applyBorder="1" applyAlignment="1">
      <alignment horizontal="center" vertical="center"/>
    </xf>
    <xf numFmtId="0" fontId="18" fillId="0" borderId="174" xfId="0" applyFont="1" applyBorder="1" applyAlignment="1">
      <alignment horizontal="center"/>
    </xf>
    <xf numFmtId="0" fontId="18" fillId="0" borderId="108" xfId="0" applyFont="1" applyBorder="1" applyAlignment="1">
      <alignment horizontal="center" vertical="center"/>
    </xf>
    <xf numFmtId="0" fontId="18" fillId="0" borderId="176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8" fillId="0" borderId="179" xfId="0" applyFont="1" applyBorder="1"/>
    <xf numFmtId="0" fontId="18" fillId="0" borderId="178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18" fillId="0" borderId="181" xfId="0" applyFont="1" applyBorder="1" applyAlignment="1">
      <alignment horizontal="center"/>
    </xf>
    <xf numFmtId="0" fontId="18" fillId="0" borderId="181" xfId="0" applyFont="1" applyBorder="1" applyAlignment="1">
      <alignment horizontal="center" vertical="center"/>
    </xf>
    <xf numFmtId="0" fontId="18" fillId="0" borderId="129" xfId="0" applyFont="1" applyBorder="1" applyAlignment="1">
      <alignment horizontal="center" vertical="center"/>
    </xf>
    <xf numFmtId="0" fontId="19" fillId="0" borderId="228" xfId="0" applyFont="1" applyBorder="1" applyAlignment="1">
      <alignment horizontal="center" vertical="center"/>
    </xf>
    <xf numFmtId="0" fontId="19" fillId="0" borderId="231" xfId="0" applyFont="1" applyBorder="1" applyAlignment="1">
      <alignment horizontal="center"/>
    </xf>
    <xf numFmtId="0" fontId="18" fillId="0" borderId="135" xfId="0" applyFont="1" applyBorder="1" applyAlignment="1">
      <alignment horizontal="center" vertical="center"/>
    </xf>
    <xf numFmtId="0" fontId="18" fillId="0" borderId="136" xfId="0" applyFont="1" applyBorder="1" applyAlignment="1">
      <alignment horizontal="center" vertical="center"/>
    </xf>
    <xf numFmtId="0" fontId="18" fillId="0" borderId="152" xfId="0" applyFont="1" applyBorder="1" applyAlignment="1">
      <alignment horizontal="center"/>
    </xf>
    <xf numFmtId="0" fontId="18" fillId="0" borderId="153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>
      <alignment horizontal="center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49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5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30" fillId="0" borderId="39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33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8" fillId="0" borderId="65" xfId="0" applyFont="1" applyBorder="1"/>
    <xf numFmtId="0" fontId="8" fillId="0" borderId="75" xfId="0" applyFont="1" applyBorder="1"/>
    <xf numFmtId="0" fontId="6" fillId="0" borderId="56" xfId="0" applyFont="1" applyBorder="1" applyAlignment="1">
      <alignment horizontal="center" vertical="center" wrapText="1"/>
    </xf>
    <xf numFmtId="0" fontId="8" fillId="0" borderId="66" xfId="0" applyFont="1" applyBorder="1"/>
    <xf numFmtId="0" fontId="8" fillId="0" borderId="76" xfId="0" applyFont="1" applyBorder="1"/>
    <xf numFmtId="0" fontId="6" fillId="0" borderId="57" xfId="0" applyFont="1" applyBorder="1" applyAlignment="1">
      <alignment horizontal="center" vertical="center" wrapText="1"/>
    </xf>
    <xf numFmtId="0" fontId="8" fillId="0" borderId="67" xfId="0" applyFont="1" applyBorder="1"/>
    <xf numFmtId="0" fontId="8" fillId="0" borderId="77" xfId="0" applyFont="1" applyBorder="1"/>
    <xf numFmtId="0" fontId="6" fillId="0" borderId="58" xfId="0" applyFont="1" applyBorder="1" applyAlignment="1">
      <alignment horizontal="center" vertical="center"/>
    </xf>
    <xf numFmtId="0" fontId="8" fillId="0" borderId="59" xfId="0" applyFont="1" applyBorder="1"/>
    <xf numFmtId="0" fontId="6" fillId="0" borderId="60" xfId="0" applyFont="1" applyBorder="1" applyAlignment="1">
      <alignment horizontal="center" vertical="center" wrapText="1"/>
    </xf>
    <xf numFmtId="0" fontId="8" fillId="0" borderId="70" xfId="0" applyFont="1" applyBorder="1"/>
    <xf numFmtId="0" fontId="8" fillId="0" borderId="81" xfId="0" applyFont="1" applyBorder="1"/>
    <xf numFmtId="0" fontId="6" fillId="0" borderId="61" xfId="0" applyFont="1" applyBorder="1" applyAlignment="1">
      <alignment horizontal="center" vertical="center" wrapText="1"/>
    </xf>
    <xf numFmtId="0" fontId="8" fillId="0" borderId="71" xfId="0" applyFont="1" applyBorder="1"/>
    <xf numFmtId="0" fontId="8" fillId="0" borderId="82" xfId="0" applyFont="1" applyBorder="1"/>
    <xf numFmtId="0" fontId="6" fillId="0" borderId="62" xfId="0" applyFont="1" applyBorder="1" applyAlignment="1">
      <alignment horizontal="center" vertical="center" wrapText="1"/>
    </xf>
    <xf numFmtId="0" fontId="8" fillId="0" borderId="72" xfId="0" applyFont="1" applyBorder="1"/>
    <xf numFmtId="0" fontId="8" fillId="0" borderId="83" xfId="0" applyFont="1" applyBorder="1"/>
    <xf numFmtId="0" fontId="6" fillId="0" borderId="63" xfId="0" applyFont="1" applyBorder="1" applyAlignment="1">
      <alignment horizontal="center" vertical="center" wrapText="1"/>
    </xf>
    <xf numFmtId="0" fontId="8" fillId="0" borderId="73" xfId="0" applyFont="1" applyBorder="1"/>
    <xf numFmtId="0" fontId="8" fillId="0" borderId="84" xfId="0" applyFont="1" applyBorder="1"/>
    <xf numFmtId="0" fontId="19" fillId="0" borderId="86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/>
    </xf>
    <xf numFmtId="0" fontId="18" fillId="0" borderId="85" xfId="0" applyFont="1" applyBorder="1" applyAlignment="1">
      <alignment horizontal="center"/>
    </xf>
    <xf numFmtId="0" fontId="6" fillId="0" borderId="68" xfId="0" applyFont="1" applyBorder="1" applyAlignment="1">
      <alignment horizontal="center" vertical="center"/>
    </xf>
    <xf numFmtId="0" fontId="8" fillId="0" borderId="69" xfId="0" applyFont="1" applyBorder="1"/>
    <xf numFmtId="0" fontId="6" fillId="0" borderId="69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  <xf numFmtId="0" fontId="19" fillId="0" borderId="126" xfId="0" applyFont="1" applyBorder="1" applyAlignment="1">
      <alignment horizontal="center" vertical="center"/>
    </xf>
    <xf numFmtId="0" fontId="19" fillId="0" borderId="149" xfId="0" applyFont="1" applyBorder="1" applyAlignment="1">
      <alignment horizontal="center" vertical="center"/>
    </xf>
    <xf numFmtId="0" fontId="19" fillId="0" borderId="150" xfId="0" applyFont="1" applyBorder="1" applyAlignment="1">
      <alignment horizontal="center" vertical="center"/>
    </xf>
    <xf numFmtId="0" fontId="19" fillId="0" borderId="151" xfId="0" applyFont="1" applyBorder="1" applyAlignment="1">
      <alignment horizontal="center" vertical="center"/>
    </xf>
    <xf numFmtId="0" fontId="19" fillId="0" borderId="161" xfId="0" applyFont="1" applyBorder="1" applyAlignment="1">
      <alignment horizontal="center" vertical="center"/>
    </xf>
    <xf numFmtId="0" fontId="19" fillId="0" borderId="169" xfId="0" applyFont="1" applyBorder="1" applyAlignment="1">
      <alignment horizontal="center" vertical="center"/>
    </xf>
    <xf numFmtId="0" fontId="19" fillId="0" borderId="17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0" borderId="65" xfId="0" applyFont="1" applyBorder="1" applyAlignment="1">
      <alignment horizontal="center" vertical="center" wrapText="1"/>
    </xf>
    <xf numFmtId="0" fontId="19" fillId="0" borderId="161" xfId="0" applyFont="1" applyBorder="1" applyAlignment="1">
      <alignment horizontal="center" vertical="center" wrapText="1"/>
    </xf>
    <xf numFmtId="0" fontId="19" fillId="0" borderId="183" xfId="0" applyFont="1" applyBorder="1" applyAlignment="1">
      <alignment horizontal="center" vertical="center" wrapText="1"/>
    </xf>
    <xf numFmtId="0" fontId="6" fillId="0" borderId="249" xfId="0" applyFont="1" applyBorder="1" applyAlignment="1">
      <alignment horizontal="center" vertical="center"/>
    </xf>
    <xf numFmtId="0" fontId="6" fillId="0" borderId="250" xfId="0" applyFont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0" fontId="6" fillId="0" borderId="252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6" fillId="0" borderId="256" xfId="0" applyFont="1" applyBorder="1" applyAlignment="1">
      <alignment horizontal="center" vertical="center"/>
    </xf>
    <xf numFmtId="0" fontId="19" fillId="0" borderId="259" xfId="0" applyFont="1" applyBorder="1" applyAlignment="1">
      <alignment horizontal="center" vertical="center"/>
    </xf>
    <xf numFmtId="0" fontId="19" fillId="0" borderId="260" xfId="0" applyFont="1" applyBorder="1" applyAlignment="1">
      <alignment horizontal="center" vertical="center"/>
    </xf>
    <xf numFmtId="0" fontId="19" fillId="0" borderId="261" xfId="0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tabSelected="1" topLeftCell="A10" workbookViewId="0">
      <selection activeCell="H27" sqref="H27"/>
    </sheetView>
  </sheetViews>
  <sheetFormatPr defaultColWidth="9.109375" defaultRowHeight="9.6"/>
  <cols>
    <col min="1" max="1" width="7.5546875" style="3" customWidth="1"/>
    <col min="2" max="3" width="6.109375" style="3" customWidth="1"/>
    <col min="4" max="4" width="6.44140625" style="3" customWidth="1"/>
    <col min="5" max="5" width="5.5546875" style="3" bestFit="1" customWidth="1"/>
    <col min="6" max="6" width="6" style="3" customWidth="1"/>
    <col min="7" max="7" width="6.109375" style="3" customWidth="1"/>
    <col min="8" max="8" width="6.88671875" style="3" bestFit="1" customWidth="1"/>
    <col min="9" max="9" width="6.109375" style="3" customWidth="1"/>
    <col min="10" max="10" width="6" style="3" customWidth="1"/>
    <col min="11" max="11" width="6.44140625" style="3" customWidth="1"/>
    <col min="12" max="12" width="5.44140625" style="3" bestFit="1" customWidth="1"/>
    <col min="13" max="13" width="5.88671875" style="3" bestFit="1" customWidth="1"/>
    <col min="14" max="14" width="5.5546875" style="3" bestFit="1" customWidth="1"/>
    <col min="15" max="15" width="5.44140625" style="3" bestFit="1" customWidth="1"/>
    <col min="16" max="16" width="5.33203125" style="3" bestFit="1" customWidth="1"/>
    <col min="17" max="17" width="6.33203125" style="3" customWidth="1"/>
    <col min="18" max="18" width="5.6640625" style="3" bestFit="1" customWidth="1"/>
    <col min="19" max="19" width="5.5546875" style="3" bestFit="1" customWidth="1"/>
    <col min="20" max="20" width="6.33203125" style="3" customWidth="1"/>
    <col min="21" max="21" width="5.5546875" style="3" bestFit="1" customWidth="1"/>
    <col min="22" max="23" width="6.44140625" style="3" bestFit="1" customWidth="1"/>
    <col min="24" max="24" width="5.88671875" style="3" bestFit="1" customWidth="1"/>
    <col min="25" max="25" width="5.88671875" style="3" customWidth="1"/>
    <col min="26" max="27" width="5.5546875" style="3" bestFit="1" customWidth="1"/>
    <col min="28" max="28" width="5.44140625" style="3" bestFit="1" customWidth="1"/>
    <col min="29" max="29" width="5.88671875" style="3" bestFit="1" customWidth="1"/>
    <col min="30" max="30" width="6.33203125" style="3" customWidth="1"/>
    <col min="31" max="33" width="6.44140625" style="3" bestFit="1" customWidth="1"/>
    <col min="34" max="16384" width="9.109375" style="3"/>
  </cols>
  <sheetData>
    <row r="1" spans="1:35" ht="18" customHeight="1">
      <c r="A1" s="479" t="s">
        <v>216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</row>
    <row r="2" spans="1:35" ht="15" customHeight="1" thickBot="1"/>
    <row r="3" spans="1:35" s="2" customFormat="1" ht="14.1" customHeight="1" thickTop="1" thickBot="1">
      <c r="A3" s="21" t="s">
        <v>215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2" t="s">
        <v>19</v>
      </c>
      <c r="U3" s="22" t="s">
        <v>20</v>
      </c>
      <c r="V3" s="22" t="s">
        <v>21</v>
      </c>
      <c r="W3" s="22" t="s">
        <v>22</v>
      </c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2" t="s">
        <v>29</v>
      </c>
      <c r="AE3" s="22" t="s">
        <v>30</v>
      </c>
      <c r="AF3" s="22" t="s">
        <v>31</v>
      </c>
      <c r="AG3" s="23" t="s">
        <v>32</v>
      </c>
    </row>
    <row r="4" spans="1:35" ht="14.1" customHeight="1" thickTop="1">
      <c r="A4" s="482">
        <v>2</v>
      </c>
      <c r="B4" s="13" t="s">
        <v>34</v>
      </c>
      <c r="C4" s="14" t="s">
        <v>143</v>
      </c>
      <c r="D4" s="14" t="s">
        <v>143</v>
      </c>
      <c r="E4" s="14" t="s">
        <v>143</v>
      </c>
      <c r="F4" s="14" t="s">
        <v>143</v>
      </c>
      <c r="G4" s="14" t="s">
        <v>143</v>
      </c>
      <c r="H4" s="14" t="s">
        <v>143</v>
      </c>
      <c r="I4" s="14" t="s">
        <v>143</v>
      </c>
      <c r="J4" s="14" t="s">
        <v>143</v>
      </c>
      <c r="K4" s="14" t="s">
        <v>143</v>
      </c>
      <c r="L4" s="14" t="s">
        <v>143</v>
      </c>
      <c r="M4" s="14" t="s">
        <v>143</v>
      </c>
      <c r="N4" s="14" t="s">
        <v>143</v>
      </c>
      <c r="O4" s="14" t="s">
        <v>143</v>
      </c>
      <c r="P4" s="14" t="s">
        <v>143</v>
      </c>
      <c r="Q4" s="14" t="s">
        <v>143</v>
      </c>
      <c r="R4" s="14" t="s">
        <v>143</v>
      </c>
      <c r="S4" s="14" t="s">
        <v>143</v>
      </c>
      <c r="T4" s="14" t="s">
        <v>143</v>
      </c>
      <c r="U4" s="14" t="s">
        <v>143</v>
      </c>
      <c r="V4" s="14" t="s">
        <v>143</v>
      </c>
      <c r="W4" s="14" t="s">
        <v>143</v>
      </c>
      <c r="X4" s="14" t="s">
        <v>143</v>
      </c>
      <c r="Y4" s="14" t="s">
        <v>143</v>
      </c>
      <c r="Z4" s="14" t="s">
        <v>143</v>
      </c>
      <c r="AA4" s="14" t="s">
        <v>143</v>
      </c>
      <c r="AB4" s="14" t="s">
        <v>143</v>
      </c>
      <c r="AC4" s="14" t="s">
        <v>143</v>
      </c>
      <c r="AD4" s="14" t="s">
        <v>143</v>
      </c>
      <c r="AE4" s="14" t="s">
        <v>143</v>
      </c>
      <c r="AF4" s="14" t="s">
        <v>143</v>
      </c>
      <c r="AG4" s="15" t="s">
        <v>143</v>
      </c>
    </row>
    <row r="5" spans="1:35" ht="14.1" customHeight="1">
      <c r="A5" s="477"/>
      <c r="B5" s="4" t="s">
        <v>35</v>
      </c>
      <c r="C5" s="5" t="s">
        <v>171</v>
      </c>
      <c r="D5" s="5" t="s">
        <v>186</v>
      </c>
      <c r="E5" s="5" t="s">
        <v>187</v>
      </c>
      <c r="F5" s="5" t="s">
        <v>157</v>
      </c>
      <c r="G5" s="5" t="s">
        <v>158</v>
      </c>
      <c r="H5" s="5" t="s">
        <v>193</v>
      </c>
      <c r="I5" s="5" t="s">
        <v>194</v>
      </c>
      <c r="J5" s="5" t="s">
        <v>144</v>
      </c>
      <c r="K5" s="5" t="s">
        <v>188</v>
      </c>
      <c r="L5" s="5" t="s">
        <v>195</v>
      </c>
      <c r="M5" s="5" t="s">
        <v>145</v>
      </c>
      <c r="N5" s="5" t="s">
        <v>196</v>
      </c>
      <c r="O5" s="5" t="s">
        <v>177</v>
      </c>
      <c r="P5" s="5" t="s">
        <v>159</v>
      </c>
      <c r="Q5" s="5" t="s">
        <v>165</v>
      </c>
      <c r="R5" s="5" t="s">
        <v>197</v>
      </c>
      <c r="S5" s="5" t="s">
        <v>160</v>
      </c>
      <c r="T5" s="5" t="s">
        <v>146</v>
      </c>
      <c r="U5" s="5" t="s">
        <v>178</v>
      </c>
      <c r="V5" s="5" t="s">
        <v>161</v>
      </c>
      <c r="W5" s="5" t="s">
        <v>202</v>
      </c>
      <c r="X5" s="5" t="s">
        <v>172</v>
      </c>
      <c r="Y5" s="5" t="s">
        <v>179</v>
      </c>
      <c r="Z5" s="5" t="s">
        <v>147</v>
      </c>
      <c r="AA5" s="5" t="s">
        <v>189</v>
      </c>
      <c r="AB5" s="5" t="s">
        <v>148</v>
      </c>
      <c r="AC5" s="5" t="s">
        <v>149</v>
      </c>
      <c r="AD5" s="5" t="s">
        <v>166</v>
      </c>
      <c r="AE5" s="5" t="s">
        <v>180</v>
      </c>
      <c r="AF5" s="5" t="s">
        <v>181</v>
      </c>
      <c r="AG5" s="6" t="s">
        <v>191</v>
      </c>
    </row>
    <row r="6" spans="1:35" ht="14.1" customHeight="1">
      <c r="A6" s="477"/>
      <c r="B6" s="4" t="s">
        <v>36</v>
      </c>
      <c r="C6" s="5" t="s">
        <v>204</v>
      </c>
      <c r="D6" s="5" t="s">
        <v>37</v>
      </c>
      <c r="E6" s="5" t="s">
        <v>165</v>
      </c>
      <c r="F6" s="5" t="s">
        <v>146</v>
      </c>
      <c r="G6" s="5" t="s">
        <v>150</v>
      </c>
      <c r="H6" s="5" t="s">
        <v>190</v>
      </c>
      <c r="I6" s="5" t="s">
        <v>38</v>
      </c>
      <c r="J6" s="5" t="s">
        <v>158</v>
      </c>
      <c r="K6" s="5" t="s">
        <v>151</v>
      </c>
      <c r="L6" s="5" t="s">
        <v>182</v>
      </c>
      <c r="M6" s="5" t="s">
        <v>145</v>
      </c>
      <c r="N6" s="5" t="s">
        <v>196</v>
      </c>
      <c r="O6" s="5" t="s">
        <v>177</v>
      </c>
      <c r="P6" s="5" t="s">
        <v>39</v>
      </c>
      <c r="Q6" s="5" t="s">
        <v>152</v>
      </c>
      <c r="R6" s="5" t="s">
        <v>205</v>
      </c>
      <c r="S6" s="5" t="s">
        <v>189</v>
      </c>
      <c r="T6" s="5" t="s">
        <v>160</v>
      </c>
      <c r="U6" s="5" t="s">
        <v>147</v>
      </c>
      <c r="V6" s="5" t="s">
        <v>187</v>
      </c>
      <c r="W6" s="5" t="s">
        <v>186</v>
      </c>
      <c r="X6" s="5" t="s">
        <v>188</v>
      </c>
      <c r="Y6" s="5" t="s">
        <v>157</v>
      </c>
      <c r="Z6" s="5" t="s">
        <v>181</v>
      </c>
      <c r="AA6" s="5" t="s">
        <v>167</v>
      </c>
      <c r="AB6" s="5" t="s">
        <v>148</v>
      </c>
      <c r="AC6" s="5" t="s">
        <v>149</v>
      </c>
      <c r="AD6" s="5" t="s">
        <v>162</v>
      </c>
      <c r="AE6" s="5" t="s">
        <v>193</v>
      </c>
      <c r="AF6" s="5" t="s">
        <v>191</v>
      </c>
      <c r="AG6" s="6" t="s">
        <v>183</v>
      </c>
    </row>
    <row r="7" spans="1:35" ht="14.1" customHeight="1">
      <c r="A7" s="477"/>
      <c r="B7" s="4" t="s">
        <v>40</v>
      </c>
      <c r="C7" s="5" t="s">
        <v>174</v>
      </c>
      <c r="D7" s="5" t="s">
        <v>166</v>
      </c>
      <c r="E7" s="5" t="s">
        <v>178</v>
      </c>
      <c r="F7" s="5" t="s">
        <v>146</v>
      </c>
      <c r="G7" s="5" t="s">
        <v>41</v>
      </c>
      <c r="H7" s="5" t="s">
        <v>184</v>
      </c>
      <c r="I7" s="5" t="s">
        <v>150</v>
      </c>
      <c r="J7" s="5" t="s">
        <v>188</v>
      </c>
      <c r="K7" s="5" t="s">
        <v>151</v>
      </c>
      <c r="L7" s="5" t="s">
        <v>182</v>
      </c>
      <c r="M7" s="5" t="s">
        <v>167</v>
      </c>
      <c r="N7" s="5" t="s">
        <v>186</v>
      </c>
      <c r="O7" s="5" t="s">
        <v>172</v>
      </c>
      <c r="P7" s="5" t="s">
        <v>153</v>
      </c>
      <c r="Q7" s="5" t="s">
        <v>152</v>
      </c>
      <c r="R7" s="5" t="s">
        <v>185</v>
      </c>
      <c r="S7" s="5" t="s">
        <v>179</v>
      </c>
      <c r="T7" s="5" t="s">
        <v>177</v>
      </c>
      <c r="U7" s="5" t="s">
        <v>147</v>
      </c>
      <c r="V7" s="5" t="s">
        <v>42</v>
      </c>
      <c r="W7" s="5" t="s">
        <v>149</v>
      </c>
      <c r="X7" s="5" t="s">
        <v>197</v>
      </c>
      <c r="Y7" s="5" t="s">
        <v>190</v>
      </c>
      <c r="Z7" s="5" t="s">
        <v>181</v>
      </c>
      <c r="AA7" s="5" t="s">
        <v>173</v>
      </c>
      <c r="AB7" s="5" t="s">
        <v>171</v>
      </c>
      <c r="AC7" s="5" t="s">
        <v>202</v>
      </c>
      <c r="AD7" s="5" t="s">
        <v>189</v>
      </c>
      <c r="AE7" s="5" t="s">
        <v>191</v>
      </c>
      <c r="AF7" s="5" t="s">
        <v>198</v>
      </c>
      <c r="AG7" s="6" t="s">
        <v>183</v>
      </c>
    </row>
    <row r="8" spans="1:35" ht="14.1" customHeight="1" thickBot="1">
      <c r="A8" s="478"/>
      <c r="B8" s="7" t="s">
        <v>43</v>
      </c>
      <c r="C8" s="8" t="s">
        <v>186</v>
      </c>
      <c r="D8" s="8" t="s">
        <v>154</v>
      </c>
      <c r="E8" s="8" t="s">
        <v>198</v>
      </c>
      <c r="F8" s="8" t="s">
        <v>187</v>
      </c>
      <c r="G8" s="8" t="s">
        <v>174</v>
      </c>
      <c r="H8" s="8" t="s">
        <v>160</v>
      </c>
      <c r="I8" s="8" t="s">
        <v>150</v>
      </c>
      <c r="J8" s="8" t="s">
        <v>206</v>
      </c>
      <c r="K8" s="8" t="s">
        <v>182</v>
      </c>
      <c r="L8" s="8" t="s">
        <v>190</v>
      </c>
      <c r="M8" s="8" t="s">
        <v>44</v>
      </c>
      <c r="N8" s="8" t="s">
        <v>205</v>
      </c>
      <c r="O8" s="8" t="s">
        <v>159</v>
      </c>
      <c r="P8" s="8" t="s">
        <v>153</v>
      </c>
      <c r="Q8" s="8" t="s">
        <v>184</v>
      </c>
      <c r="R8" s="8" t="s">
        <v>172</v>
      </c>
      <c r="S8" s="8" t="s">
        <v>179</v>
      </c>
      <c r="T8" s="8" t="s">
        <v>207</v>
      </c>
      <c r="U8" s="8" t="s">
        <v>166</v>
      </c>
      <c r="V8" s="8" t="s">
        <v>202</v>
      </c>
      <c r="W8" s="8" t="s">
        <v>149</v>
      </c>
      <c r="X8" s="8" t="s">
        <v>197</v>
      </c>
      <c r="Y8" s="8" t="s">
        <v>173</v>
      </c>
      <c r="Z8" s="8" t="s">
        <v>167</v>
      </c>
      <c r="AA8" s="8" t="s">
        <v>183</v>
      </c>
      <c r="AB8" s="8" t="s">
        <v>191</v>
      </c>
      <c r="AC8" s="8" t="s">
        <v>171</v>
      </c>
      <c r="AD8" s="8" t="s">
        <v>152</v>
      </c>
      <c r="AE8" s="8" t="s">
        <v>189</v>
      </c>
      <c r="AF8" s="8" t="s">
        <v>151</v>
      </c>
      <c r="AG8" s="9" t="s">
        <v>188</v>
      </c>
    </row>
    <row r="9" spans="1:35" ht="14.1" customHeight="1" thickTop="1">
      <c r="A9" s="476">
        <v>3</v>
      </c>
      <c r="B9" s="10" t="s">
        <v>34</v>
      </c>
      <c r="C9" s="11" t="s">
        <v>196</v>
      </c>
      <c r="D9" s="11" t="s">
        <v>207</v>
      </c>
      <c r="E9" s="11" t="s">
        <v>178</v>
      </c>
      <c r="F9" s="11" t="s">
        <v>46</v>
      </c>
      <c r="G9" s="11" t="s">
        <v>150</v>
      </c>
      <c r="H9" s="11" t="s">
        <v>168</v>
      </c>
      <c r="I9" s="11" t="s">
        <v>184</v>
      </c>
      <c r="J9" s="11" t="s">
        <v>158</v>
      </c>
      <c r="K9" s="11" t="s">
        <v>195</v>
      </c>
      <c r="L9" s="11" t="s">
        <v>203</v>
      </c>
      <c r="M9" s="11" t="s">
        <v>167</v>
      </c>
      <c r="N9" s="11" t="s">
        <v>185</v>
      </c>
      <c r="O9" s="11" t="s">
        <v>169</v>
      </c>
      <c r="P9" s="11" t="s">
        <v>199</v>
      </c>
      <c r="Q9" s="11" t="s">
        <v>165</v>
      </c>
      <c r="R9" s="11" t="s">
        <v>214</v>
      </c>
      <c r="S9" s="11" t="s">
        <v>145</v>
      </c>
      <c r="T9" s="11" t="s">
        <v>175</v>
      </c>
      <c r="U9" s="11" t="s">
        <v>194</v>
      </c>
      <c r="V9" s="11" t="s">
        <v>179</v>
      </c>
      <c r="W9" s="11" t="s">
        <v>47</v>
      </c>
      <c r="X9" s="11" t="s">
        <v>172</v>
      </c>
      <c r="Y9" s="11" t="s">
        <v>157</v>
      </c>
      <c r="Z9" s="11" t="s">
        <v>147</v>
      </c>
      <c r="AA9" s="11" t="s">
        <v>163</v>
      </c>
      <c r="AB9" s="11" t="s">
        <v>170</v>
      </c>
      <c r="AC9" s="11" t="s">
        <v>171</v>
      </c>
      <c r="AD9" s="11" t="s">
        <v>152</v>
      </c>
      <c r="AE9" s="11" t="s">
        <v>162</v>
      </c>
      <c r="AF9" s="11" t="s">
        <v>189</v>
      </c>
      <c r="AG9" s="12" t="s">
        <v>202</v>
      </c>
    </row>
    <row r="10" spans="1:35" ht="14.1" customHeight="1">
      <c r="A10" s="477"/>
      <c r="B10" s="4" t="s">
        <v>35</v>
      </c>
      <c r="C10" s="5" t="s">
        <v>196</v>
      </c>
      <c r="D10" s="5" t="s">
        <v>177</v>
      </c>
      <c r="E10" s="5" t="s">
        <v>165</v>
      </c>
      <c r="F10" s="5" t="s">
        <v>167</v>
      </c>
      <c r="G10" s="5" t="s">
        <v>214</v>
      </c>
      <c r="H10" s="5" t="s">
        <v>154</v>
      </c>
      <c r="I10" s="5" t="s">
        <v>184</v>
      </c>
      <c r="J10" s="5" t="s">
        <v>158</v>
      </c>
      <c r="K10" s="5" t="s">
        <v>182</v>
      </c>
      <c r="L10" s="5" t="s">
        <v>203</v>
      </c>
      <c r="M10" s="5" t="s">
        <v>194</v>
      </c>
      <c r="N10" s="5" t="s">
        <v>157</v>
      </c>
      <c r="O10" s="5" t="s">
        <v>149</v>
      </c>
      <c r="P10" s="5" t="s">
        <v>168</v>
      </c>
      <c r="Q10" s="5" t="s">
        <v>172</v>
      </c>
      <c r="R10" s="5" t="s">
        <v>150</v>
      </c>
      <c r="S10" s="5" t="s">
        <v>145</v>
      </c>
      <c r="T10" s="5" t="s">
        <v>146</v>
      </c>
      <c r="U10" s="5" t="s">
        <v>208</v>
      </c>
      <c r="V10" s="5" t="s">
        <v>179</v>
      </c>
      <c r="W10" s="5" t="s">
        <v>169</v>
      </c>
      <c r="X10" s="5" t="s">
        <v>185</v>
      </c>
      <c r="Y10" s="5" t="s">
        <v>176</v>
      </c>
      <c r="Z10" s="5" t="s">
        <v>147</v>
      </c>
      <c r="AA10" s="5" t="s">
        <v>163</v>
      </c>
      <c r="AB10" s="5" t="s">
        <v>171</v>
      </c>
      <c r="AC10" s="5" t="s">
        <v>170</v>
      </c>
      <c r="AD10" s="5" t="s">
        <v>152</v>
      </c>
      <c r="AE10" s="5" t="s">
        <v>47</v>
      </c>
      <c r="AF10" s="5" t="s">
        <v>202</v>
      </c>
      <c r="AG10" s="6" t="s">
        <v>193</v>
      </c>
    </row>
    <row r="11" spans="1:35" ht="14.1" customHeight="1">
      <c r="A11" s="477"/>
      <c r="B11" s="4" t="s">
        <v>36</v>
      </c>
      <c r="C11" s="5" t="s">
        <v>158</v>
      </c>
      <c r="D11" s="5" t="s">
        <v>154</v>
      </c>
      <c r="E11" s="5" t="s">
        <v>48</v>
      </c>
      <c r="F11" s="5" t="s">
        <v>171</v>
      </c>
      <c r="G11" s="5" t="s">
        <v>190</v>
      </c>
      <c r="H11" s="5" t="s">
        <v>160</v>
      </c>
      <c r="I11" s="5" t="s">
        <v>209</v>
      </c>
      <c r="J11" s="5" t="s">
        <v>214</v>
      </c>
      <c r="K11" s="5" t="s">
        <v>182</v>
      </c>
      <c r="L11" s="5" t="s">
        <v>192</v>
      </c>
      <c r="M11" s="5" t="s">
        <v>194</v>
      </c>
      <c r="N11" s="5" t="s">
        <v>153</v>
      </c>
      <c r="O11" s="5" t="s">
        <v>149</v>
      </c>
      <c r="P11" s="5" t="s">
        <v>168</v>
      </c>
      <c r="Q11" s="5" t="s">
        <v>49</v>
      </c>
      <c r="R11" s="5" t="s">
        <v>150</v>
      </c>
      <c r="S11" s="5" t="s">
        <v>175</v>
      </c>
      <c r="T11" s="5" t="s">
        <v>50</v>
      </c>
      <c r="U11" s="5" t="s">
        <v>213</v>
      </c>
      <c r="V11" s="5" t="s">
        <v>195</v>
      </c>
      <c r="W11" s="5" t="s">
        <v>200</v>
      </c>
      <c r="X11" s="5" t="s">
        <v>176</v>
      </c>
      <c r="Y11" s="5" t="s">
        <v>155</v>
      </c>
      <c r="Z11" s="5" t="s">
        <v>167</v>
      </c>
      <c r="AA11" s="5" t="s">
        <v>199</v>
      </c>
      <c r="AB11" s="5" t="s">
        <v>163</v>
      </c>
      <c r="AC11" s="5" t="s">
        <v>196</v>
      </c>
      <c r="AD11" s="5" t="s">
        <v>162</v>
      </c>
      <c r="AE11" s="5" t="s">
        <v>189</v>
      </c>
      <c r="AF11" s="5" t="s">
        <v>202</v>
      </c>
      <c r="AG11" s="6" t="s">
        <v>145</v>
      </c>
    </row>
    <row r="12" spans="1:35" ht="14.1" customHeight="1">
      <c r="A12" s="477"/>
      <c r="B12" s="4" t="s">
        <v>40</v>
      </c>
      <c r="C12" s="5" t="s">
        <v>170</v>
      </c>
      <c r="D12" s="5" t="s">
        <v>154</v>
      </c>
      <c r="E12" s="5" t="s">
        <v>148</v>
      </c>
      <c r="F12" s="5" t="s">
        <v>157</v>
      </c>
      <c r="G12" s="5" t="s">
        <v>178</v>
      </c>
      <c r="H12" s="5" t="s">
        <v>193</v>
      </c>
      <c r="I12" s="5" t="s">
        <v>150</v>
      </c>
      <c r="J12" s="5" t="s">
        <v>175</v>
      </c>
      <c r="K12" s="5" t="s">
        <v>171</v>
      </c>
      <c r="L12" s="5" t="s">
        <v>146</v>
      </c>
      <c r="M12" s="5" t="s">
        <v>184</v>
      </c>
      <c r="N12" s="5" t="s">
        <v>153</v>
      </c>
      <c r="O12" s="5" t="s">
        <v>207</v>
      </c>
      <c r="P12" s="5" t="s">
        <v>159</v>
      </c>
      <c r="Q12" s="5" t="s">
        <v>199</v>
      </c>
      <c r="R12" s="5" t="s">
        <v>169</v>
      </c>
      <c r="S12" s="5" t="s">
        <v>200</v>
      </c>
      <c r="T12" s="5" t="s">
        <v>160</v>
      </c>
      <c r="U12" s="5" t="s">
        <v>213</v>
      </c>
      <c r="V12" s="5" t="s">
        <v>152</v>
      </c>
      <c r="W12" s="5" t="s">
        <v>192</v>
      </c>
      <c r="X12" s="5" t="s">
        <v>51</v>
      </c>
      <c r="Y12" s="5" t="s">
        <v>155</v>
      </c>
      <c r="Z12" s="5" t="s">
        <v>172</v>
      </c>
      <c r="AA12" s="5" t="s">
        <v>173</v>
      </c>
      <c r="AB12" s="5" t="s">
        <v>185</v>
      </c>
      <c r="AC12" s="5" t="s">
        <v>196</v>
      </c>
      <c r="AD12" s="5" t="s">
        <v>202</v>
      </c>
      <c r="AE12" s="5" t="s">
        <v>203</v>
      </c>
      <c r="AF12" s="5" t="s">
        <v>47</v>
      </c>
      <c r="AG12" s="6" t="s">
        <v>145</v>
      </c>
    </row>
    <row r="13" spans="1:35" ht="14.1" customHeight="1" thickBot="1">
      <c r="A13" s="483"/>
      <c r="B13" s="16" t="s">
        <v>43</v>
      </c>
      <c r="C13" s="17" t="s">
        <v>170</v>
      </c>
      <c r="D13" s="17" t="s">
        <v>171</v>
      </c>
      <c r="E13" s="17" t="s">
        <v>148</v>
      </c>
      <c r="F13" s="17" t="s">
        <v>199</v>
      </c>
      <c r="G13" s="17" t="s">
        <v>178</v>
      </c>
      <c r="H13" s="17" t="s">
        <v>193</v>
      </c>
      <c r="I13" s="17" t="s">
        <v>190</v>
      </c>
      <c r="J13" s="17" t="s">
        <v>194</v>
      </c>
      <c r="K13" s="17" t="s">
        <v>213</v>
      </c>
      <c r="L13" s="17" t="s">
        <v>146</v>
      </c>
      <c r="M13" s="17" t="s">
        <v>172</v>
      </c>
      <c r="N13" s="17" t="s">
        <v>176</v>
      </c>
      <c r="O13" s="17" t="s">
        <v>159</v>
      </c>
      <c r="P13" s="17" t="s">
        <v>153</v>
      </c>
      <c r="Q13" s="17" t="s">
        <v>152</v>
      </c>
      <c r="R13" s="17" t="s">
        <v>169</v>
      </c>
      <c r="S13" s="17" t="s">
        <v>160</v>
      </c>
      <c r="T13" s="17" t="s">
        <v>165</v>
      </c>
      <c r="U13" s="17" t="s">
        <v>175</v>
      </c>
      <c r="V13" s="17" t="s">
        <v>192</v>
      </c>
      <c r="W13" s="17" t="s">
        <v>149</v>
      </c>
      <c r="X13" s="17" t="s">
        <v>151</v>
      </c>
      <c r="Y13" s="17" t="s">
        <v>173</v>
      </c>
      <c r="Z13" s="17" t="s">
        <v>200</v>
      </c>
      <c r="AA13" s="17" t="s">
        <v>52</v>
      </c>
      <c r="AB13" s="17" t="s">
        <v>185</v>
      </c>
      <c r="AC13" s="17" t="s">
        <v>157</v>
      </c>
      <c r="AD13" s="17" t="s">
        <v>202</v>
      </c>
      <c r="AE13" s="17" t="s">
        <v>203</v>
      </c>
      <c r="AF13" s="17" t="s">
        <v>47</v>
      </c>
      <c r="AG13" s="18" t="s">
        <v>168</v>
      </c>
    </row>
    <row r="14" spans="1:35" ht="14.1" customHeight="1" thickTop="1">
      <c r="A14" s="482">
        <v>4</v>
      </c>
      <c r="B14" s="13" t="s">
        <v>34</v>
      </c>
      <c r="C14" s="14" t="s">
        <v>180</v>
      </c>
      <c r="D14" s="14" t="s">
        <v>162</v>
      </c>
      <c r="E14" s="14" t="s">
        <v>187</v>
      </c>
      <c r="F14" s="14" t="s">
        <v>157</v>
      </c>
      <c r="G14" s="14" t="s">
        <v>150</v>
      </c>
      <c r="H14" s="14" t="s">
        <v>175</v>
      </c>
      <c r="I14" s="14" t="s">
        <v>190</v>
      </c>
      <c r="J14" s="14" t="s">
        <v>214</v>
      </c>
      <c r="K14" s="14" t="s">
        <v>188</v>
      </c>
      <c r="L14" s="14" t="s">
        <v>146</v>
      </c>
      <c r="M14" s="14" t="s">
        <v>176</v>
      </c>
      <c r="N14" s="14" t="s">
        <v>185</v>
      </c>
      <c r="O14" s="14" t="s">
        <v>201</v>
      </c>
      <c r="P14" s="14" t="s">
        <v>183</v>
      </c>
      <c r="Q14" s="14" t="s">
        <v>184</v>
      </c>
      <c r="R14" s="14" t="s">
        <v>159</v>
      </c>
      <c r="S14" s="14" t="s">
        <v>200</v>
      </c>
      <c r="T14" s="14" t="s">
        <v>189</v>
      </c>
      <c r="U14" s="14" t="s">
        <v>166</v>
      </c>
      <c r="V14" s="14" t="s">
        <v>179</v>
      </c>
      <c r="W14" s="14" t="s">
        <v>169</v>
      </c>
      <c r="X14" s="14" t="s">
        <v>161</v>
      </c>
      <c r="Y14" s="14" t="s">
        <v>168</v>
      </c>
      <c r="Z14" s="14" t="s">
        <v>174</v>
      </c>
      <c r="AA14" s="14" t="s">
        <v>144</v>
      </c>
      <c r="AB14" s="14" t="s">
        <v>54</v>
      </c>
      <c r="AC14" s="14" t="s">
        <v>170</v>
      </c>
      <c r="AD14" s="14" t="s">
        <v>171</v>
      </c>
      <c r="AE14" s="14" t="s">
        <v>156</v>
      </c>
      <c r="AF14" s="14" t="s">
        <v>181</v>
      </c>
      <c r="AG14" s="15" t="s">
        <v>47</v>
      </c>
    </row>
    <row r="15" spans="1:35" ht="14.1" customHeight="1">
      <c r="A15" s="477"/>
      <c r="B15" s="4" t="s">
        <v>35</v>
      </c>
      <c r="C15" s="5" t="s">
        <v>180</v>
      </c>
      <c r="D15" s="5" t="s">
        <v>162</v>
      </c>
      <c r="E15" s="5" t="s">
        <v>208</v>
      </c>
      <c r="F15" s="5" t="s">
        <v>187</v>
      </c>
      <c r="G15" s="5" t="s">
        <v>150</v>
      </c>
      <c r="H15" s="5" t="s">
        <v>175</v>
      </c>
      <c r="I15" s="5" t="s">
        <v>214</v>
      </c>
      <c r="J15" s="5" t="s">
        <v>188</v>
      </c>
      <c r="K15" s="5" t="s">
        <v>171</v>
      </c>
      <c r="L15" s="5" t="s">
        <v>190</v>
      </c>
      <c r="M15" s="5" t="s">
        <v>176</v>
      </c>
      <c r="N15" s="5" t="s">
        <v>185</v>
      </c>
      <c r="O15" s="5" t="s">
        <v>201</v>
      </c>
      <c r="P15" s="5" t="s">
        <v>183</v>
      </c>
      <c r="Q15" s="5" t="s">
        <v>184</v>
      </c>
      <c r="R15" s="5" t="s">
        <v>159</v>
      </c>
      <c r="S15" s="5" t="s">
        <v>210</v>
      </c>
      <c r="T15" s="5" t="s">
        <v>146</v>
      </c>
      <c r="U15" s="5" t="s">
        <v>55</v>
      </c>
      <c r="V15" s="5" t="s">
        <v>47</v>
      </c>
      <c r="W15" s="5" t="s">
        <v>200</v>
      </c>
      <c r="X15" s="5" t="s">
        <v>161</v>
      </c>
      <c r="Y15" s="5" t="s">
        <v>168</v>
      </c>
      <c r="Z15" s="5" t="s">
        <v>174</v>
      </c>
      <c r="AA15" s="5" t="s">
        <v>199</v>
      </c>
      <c r="AB15" s="5" t="s">
        <v>148</v>
      </c>
      <c r="AC15" s="5" t="s">
        <v>149</v>
      </c>
      <c r="AD15" s="5" t="s">
        <v>189</v>
      </c>
      <c r="AE15" s="5" t="s">
        <v>156</v>
      </c>
      <c r="AF15" s="5" t="s">
        <v>181</v>
      </c>
      <c r="AG15" s="6" t="s">
        <v>191</v>
      </c>
    </row>
    <row r="16" spans="1:35" ht="14.1" customHeight="1">
      <c r="A16" s="477"/>
      <c r="B16" s="4" t="s">
        <v>36</v>
      </c>
      <c r="C16" s="5" t="s">
        <v>171</v>
      </c>
      <c r="D16" s="5" t="s">
        <v>174</v>
      </c>
      <c r="E16" s="5" t="s">
        <v>178</v>
      </c>
      <c r="F16" s="5" t="s">
        <v>206</v>
      </c>
      <c r="G16" s="5" t="s">
        <v>201</v>
      </c>
      <c r="H16" s="5" t="s">
        <v>190</v>
      </c>
      <c r="I16" s="5" t="s">
        <v>150</v>
      </c>
      <c r="J16" s="5" t="s">
        <v>166</v>
      </c>
      <c r="K16" s="5" t="s">
        <v>195</v>
      </c>
      <c r="L16" s="5" t="s">
        <v>211</v>
      </c>
      <c r="M16" s="5" t="s">
        <v>163</v>
      </c>
      <c r="N16" s="5" t="s">
        <v>157</v>
      </c>
      <c r="O16" s="5" t="s">
        <v>159</v>
      </c>
      <c r="P16" s="5" t="s">
        <v>176</v>
      </c>
      <c r="Q16" s="5" t="s">
        <v>199</v>
      </c>
      <c r="R16" s="5" t="s">
        <v>169</v>
      </c>
      <c r="S16" s="5" t="s">
        <v>175</v>
      </c>
      <c r="T16" s="5" t="s">
        <v>146</v>
      </c>
      <c r="U16" s="5" t="s">
        <v>194</v>
      </c>
      <c r="V16" s="5" t="s">
        <v>187</v>
      </c>
      <c r="W16" s="5" t="s">
        <v>192</v>
      </c>
      <c r="X16" s="5" t="s">
        <v>185</v>
      </c>
      <c r="Y16" s="5" t="s">
        <v>200</v>
      </c>
      <c r="Z16" s="5" t="s">
        <v>161</v>
      </c>
      <c r="AA16" s="5" t="s">
        <v>183</v>
      </c>
      <c r="AB16" s="5" t="s">
        <v>170</v>
      </c>
      <c r="AC16" s="5" t="s">
        <v>56</v>
      </c>
      <c r="AD16" s="5" t="s">
        <v>180</v>
      </c>
      <c r="AE16" s="5" t="s">
        <v>162</v>
      </c>
      <c r="AF16" s="5" t="s">
        <v>189</v>
      </c>
      <c r="AG16" s="6" t="s">
        <v>188</v>
      </c>
    </row>
    <row r="17" spans="1:33" ht="14.1" customHeight="1">
      <c r="A17" s="477"/>
      <c r="B17" s="4" t="s">
        <v>40</v>
      </c>
      <c r="C17" s="5" t="s">
        <v>158</v>
      </c>
      <c r="D17" s="5" t="s">
        <v>197</v>
      </c>
      <c r="E17" s="5" t="s">
        <v>171</v>
      </c>
      <c r="F17" s="5" t="s">
        <v>199</v>
      </c>
      <c r="G17" s="5" t="s">
        <v>174</v>
      </c>
      <c r="H17" s="5" t="s">
        <v>213</v>
      </c>
      <c r="I17" s="5" t="s">
        <v>164</v>
      </c>
      <c r="J17" s="5" t="s">
        <v>194</v>
      </c>
      <c r="K17" s="5" t="s">
        <v>169</v>
      </c>
      <c r="L17" s="5" t="s">
        <v>57</v>
      </c>
      <c r="M17" s="5" t="s">
        <v>209</v>
      </c>
      <c r="N17" s="5" t="s">
        <v>172</v>
      </c>
      <c r="O17" s="5" t="s">
        <v>187</v>
      </c>
      <c r="P17" s="5" t="s">
        <v>176</v>
      </c>
      <c r="Q17" s="5" t="s">
        <v>163</v>
      </c>
      <c r="R17" s="5" t="s">
        <v>214</v>
      </c>
      <c r="S17" s="5" t="s">
        <v>170</v>
      </c>
      <c r="T17" s="5" t="s">
        <v>201</v>
      </c>
      <c r="U17" s="5" t="s">
        <v>161</v>
      </c>
      <c r="V17" s="5" t="s">
        <v>195</v>
      </c>
      <c r="W17" s="5" t="s">
        <v>178</v>
      </c>
      <c r="X17" s="5" t="s">
        <v>185</v>
      </c>
      <c r="Y17" s="5" t="s">
        <v>200</v>
      </c>
      <c r="Z17" s="5" t="s">
        <v>181</v>
      </c>
      <c r="AA17" s="5" t="s">
        <v>183</v>
      </c>
      <c r="AB17" s="5" t="s">
        <v>198</v>
      </c>
      <c r="AC17" s="5" t="s">
        <v>157</v>
      </c>
      <c r="AD17" s="5" t="s">
        <v>180</v>
      </c>
      <c r="AE17" s="5" t="s">
        <v>189</v>
      </c>
      <c r="AF17" s="5" t="s">
        <v>191</v>
      </c>
      <c r="AG17" s="6" t="s">
        <v>168</v>
      </c>
    </row>
    <row r="18" spans="1:33" ht="14.1" customHeight="1" thickBot="1">
      <c r="A18" s="478"/>
      <c r="B18" s="7" t="s">
        <v>43</v>
      </c>
      <c r="C18" s="8" t="s">
        <v>158</v>
      </c>
      <c r="D18" s="8" t="s">
        <v>197</v>
      </c>
      <c r="E18" s="8" t="s">
        <v>198</v>
      </c>
      <c r="F18" s="8" t="s">
        <v>171</v>
      </c>
      <c r="G18" s="8" t="s">
        <v>214</v>
      </c>
      <c r="H18" s="8" t="s">
        <v>168</v>
      </c>
      <c r="I18" s="8" t="s">
        <v>184</v>
      </c>
      <c r="J18" s="8" t="s">
        <v>181</v>
      </c>
      <c r="K18" s="8" t="s">
        <v>164</v>
      </c>
      <c r="L18" s="8" t="s">
        <v>195</v>
      </c>
      <c r="M18" s="8" t="s">
        <v>194</v>
      </c>
      <c r="N18" s="8" t="s">
        <v>169</v>
      </c>
      <c r="O18" s="8" t="s">
        <v>149</v>
      </c>
      <c r="P18" s="8" t="s">
        <v>199</v>
      </c>
      <c r="Q18" s="8" t="s">
        <v>187</v>
      </c>
      <c r="R18" s="8" t="s">
        <v>172</v>
      </c>
      <c r="S18" s="8" t="s">
        <v>170</v>
      </c>
      <c r="T18" s="8" t="s">
        <v>213</v>
      </c>
      <c r="U18" s="8" t="s">
        <v>161</v>
      </c>
      <c r="V18" s="8" t="s">
        <v>192</v>
      </c>
      <c r="W18" s="8" t="s">
        <v>208</v>
      </c>
      <c r="X18" s="8" t="s">
        <v>188</v>
      </c>
      <c r="Y18" s="8" t="s">
        <v>176</v>
      </c>
      <c r="Z18" s="8" t="s">
        <v>200</v>
      </c>
      <c r="AA18" s="8" t="s">
        <v>174</v>
      </c>
      <c r="AB18" s="8" t="s">
        <v>185</v>
      </c>
      <c r="AC18" s="8" t="s">
        <v>157</v>
      </c>
      <c r="AD18" s="8" t="s">
        <v>58</v>
      </c>
      <c r="AE18" s="8" t="s">
        <v>191</v>
      </c>
      <c r="AF18" s="8" t="s">
        <v>163</v>
      </c>
      <c r="AG18" s="9" t="s">
        <v>183</v>
      </c>
    </row>
    <row r="19" spans="1:33" ht="14.1" customHeight="1" thickTop="1">
      <c r="A19" s="476">
        <v>5</v>
      </c>
      <c r="B19" s="10" t="s">
        <v>34</v>
      </c>
      <c r="C19" s="11" t="s">
        <v>156</v>
      </c>
      <c r="D19" s="11" t="s">
        <v>177</v>
      </c>
      <c r="E19" s="11" t="s">
        <v>162</v>
      </c>
      <c r="F19" s="11" t="s">
        <v>146</v>
      </c>
      <c r="G19" s="11" t="s">
        <v>201</v>
      </c>
      <c r="H19" s="11" t="s">
        <v>154</v>
      </c>
      <c r="I19" s="11" t="s">
        <v>168</v>
      </c>
      <c r="J19" s="11" t="s">
        <v>166</v>
      </c>
      <c r="K19" s="11" t="s">
        <v>151</v>
      </c>
      <c r="L19" s="11" t="s">
        <v>164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/>
    </row>
    <row r="20" spans="1:33" ht="14.1" customHeight="1">
      <c r="A20" s="477"/>
      <c r="B20" s="4" t="s">
        <v>35</v>
      </c>
      <c r="C20" s="5" t="s">
        <v>60</v>
      </c>
      <c r="D20" s="5" t="s">
        <v>177</v>
      </c>
      <c r="E20" s="5" t="s">
        <v>162</v>
      </c>
      <c r="F20" s="5" t="s">
        <v>146</v>
      </c>
      <c r="G20" s="5" t="s">
        <v>201</v>
      </c>
      <c r="H20" s="5" t="s">
        <v>154</v>
      </c>
      <c r="I20" s="5" t="s">
        <v>168</v>
      </c>
      <c r="J20" s="5" t="s">
        <v>166</v>
      </c>
      <c r="K20" s="5" t="s">
        <v>151</v>
      </c>
      <c r="L20" s="5" t="s">
        <v>164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</row>
    <row r="21" spans="1:33" ht="14.1" customHeight="1">
      <c r="A21" s="477"/>
      <c r="B21" s="4" t="s">
        <v>36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</row>
    <row r="22" spans="1:33" ht="14.1" customHeight="1">
      <c r="A22" s="477"/>
      <c r="B22" s="4" t="s">
        <v>40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</row>
    <row r="23" spans="1:33" ht="14.1" customHeight="1" thickBot="1">
      <c r="A23" s="483"/>
      <c r="B23" s="16" t="s">
        <v>43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8"/>
    </row>
    <row r="24" spans="1:33" ht="14.1" customHeight="1" thickTop="1">
      <c r="A24" s="482">
        <v>6</v>
      </c>
      <c r="B24" s="13" t="s">
        <v>34</v>
      </c>
      <c r="C24" s="14" t="s">
        <v>196</v>
      </c>
      <c r="D24" s="14" t="s">
        <v>171</v>
      </c>
      <c r="E24" s="14" t="s">
        <v>198</v>
      </c>
      <c r="F24" s="14" t="s">
        <v>174</v>
      </c>
      <c r="G24" s="14" t="s">
        <v>165</v>
      </c>
      <c r="H24" s="14" t="s">
        <v>184</v>
      </c>
      <c r="I24" s="14" t="s">
        <v>214</v>
      </c>
      <c r="J24" s="14" t="s">
        <v>181</v>
      </c>
      <c r="K24" s="14" t="s">
        <v>195</v>
      </c>
      <c r="L24" s="14" t="s">
        <v>190</v>
      </c>
      <c r="M24" s="14" t="s">
        <v>172</v>
      </c>
      <c r="N24" s="14" t="s">
        <v>169</v>
      </c>
      <c r="O24" s="14" t="s">
        <v>176</v>
      </c>
      <c r="P24" s="14" t="s">
        <v>199</v>
      </c>
      <c r="Q24" s="14" t="s">
        <v>163</v>
      </c>
      <c r="R24" s="14" t="s">
        <v>185</v>
      </c>
      <c r="S24" s="14" t="s">
        <v>145</v>
      </c>
      <c r="T24" s="14" t="s">
        <v>213</v>
      </c>
      <c r="U24" s="14" t="s">
        <v>175</v>
      </c>
      <c r="V24" s="14" t="s">
        <v>47</v>
      </c>
      <c r="W24" s="14" t="s">
        <v>178</v>
      </c>
      <c r="X24" s="14" t="s">
        <v>168</v>
      </c>
      <c r="Y24" s="14" t="s">
        <v>200</v>
      </c>
      <c r="Z24" s="14" t="s">
        <v>147</v>
      </c>
      <c r="AA24" s="14" t="s">
        <v>144</v>
      </c>
      <c r="AB24" s="14" t="s">
        <v>188</v>
      </c>
      <c r="AC24" s="14" t="s">
        <v>179</v>
      </c>
      <c r="AD24" s="14" t="s">
        <v>166</v>
      </c>
      <c r="AE24" s="14" t="s">
        <v>62</v>
      </c>
      <c r="AF24" s="14" t="s">
        <v>151</v>
      </c>
      <c r="AG24" s="15" t="s">
        <v>202</v>
      </c>
    </row>
    <row r="25" spans="1:33" ht="14.1" customHeight="1">
      <c r="A25" s="477"/>
      <c r="B25" s="4" t="s">
        <v>35</v>
      </c>
      <c r="C25" s="5" t="s">
        <v>156</v>
      </c>
      <c r="D25" s="5" t="s">
        <v>197</v>
      </c>
      <c r="E25" s="5" t="s">
        <v>171</v>
      </c>
      <c r="F25" s="5" t="s">
        <v>174</v>
      </c>
      <c r="G25" s="5" t="s">
        <v>165</v>
      </c>
      <c r="H25" s="5" t="s">
        <v>184</v>
      </c>
      <c r="I25" s="5" t="s">
        <v>175</v>
      </c>
      <c r="J25" s="5" t="s">
        <v>181</v>
      </c>
      <c r="K25" s="5" t="s">
        <v>63</v>
      </c>
      <c r="L25" s="5" t="s">
        <v>213</v>
      </c>
      <c r="M25" s="5" t="s">
        <v>145</v>
      </c>
      <c r="N25" s="5" t="s">
        <v>169</v>
      </c>
      <c r="O25" s="5" t="s">
        <v>176</v>
      </c>
      <c r="P25" s="5" t="s">
        <v>172</v>
      </c>
      <c r="Q25" s="5" t="s">
        <v>199</v>
      </c>
      <c r="R25" s="5" t="s">
        <v>185</v>
      </c>
      <c r="S25" s="5" t="s">
        <v>214</v>
      </c>
      <c r="T25" s="5" t="s">
        <v>177</v>
      </c>
      <c r="U25" s="5" t="s">
        <v>189</v>
      </c>
      <c r="V25" s="5" t="s">
        <v>202</v>
      </c>
      <c r="W25" s="5" t="s">
        <v>178</v>
      </c>
      <c r="X25" s="5" t="s">
        <v>168</v>
      </c>
      <c r="Y25" s="5" t="s">
        <v>190</v>
      </c>
      <c r="Z25" s="5" t="s">
        <v>64</v>
      </c>
      <c r="AA25" s="5" t="s">
        <v>144</v>
      </c>
      <c r="AB25" s="5" t="s">
        <v>198</v>
      </c>
      <c r="AC25" s="5" t="s">
        <v>179</v>
      </c>
      <c r="AD25" s="5" t="s">
        <v>166</v>
      </c>
      <c r="AE25" s="5" t="s">
        <v>180</v>
      </c>
      <c r="AF25" s="5" t="s">
        <v>151</v>
      </c>
      <c r="AG25" s="6" t="s">
        <v>183</v>
      </c>
    </row>
    <row r="26" spans="1:33" ht="14.1" customHeight="1">
      <c r="A26" s="477"/>
      <c r="B26" s="4" t="s">
        <v>36</v>
      </c>
      <c r="C26" s="5" t="s">
        <v>156</v>
      </c>
      <c r="D26" s="5" t="s">
        <v>186</v>
      </c>
      <c r="E26" s="5" t="s">
        <v>165</v>
      </c>
      <c r="F26" s="5" t="s">
        <v>181</v>
      </c>
      <c r="G26" s="5" t="s">
        <v>190</v>
      </c>
      <c r="H26" s="5" t="s">
        <v>168</v>
      </c>
      <c r="I26" s="5" t="s">
        <v>175</v>
      </c>
      <c r="J26" s="5" t="s">
        <v>65</v>
      </c>
      <c r="K26" s="5" t="s">
        <v>213</v>
      </c>
      <c r="L26" s="5" t="s">
        <v>182</v>
      </c>
      <c r="M26" s="5" t="s">
        <v>167</v>
      </c>
      <c r="N26" s="5" t="s">
        <v>66</v>
      </c>
      <c r="O26" s="5" t="s">
        <v>169</v>
      </c>
      <c r="P26" s="5" t="s">
        <v>153</v>
      </c>
      <c r="Q26" s="5" t="s">
        <v>209</v>
      </c>
      <c r="R26" s="5" t="s">
        <v>67</v>
      </c>
      <c r="S26" s="5" t="s">
        <v>214</v>
      </c>
      <c r="T26" s="5" t="s">
        <v>177</v>
      </c>
      <c r="U26" s="5" t="s">
        <v>194</v>
      </c>
      <c r="V26" s="5" t="s">
        <v>210</v>
      </c>
      <c r="W26" s="5" t="s">
        <v>202</v>
      </c>
      <c r="X26" s="5" t="s">
        <v>151</v>
      </c>
      <c r="Y26" s="5" t="s">
        <v>155</v>
      </c>
      <c r="Z26" s="5" t="s">
        <v>200</v>
      </c>
      <c r="AA26" s="5" t="s">
        <v>189</v>
      </c>
      <c r="AB26" s="5" t="s">
        <v>163</v>
      </c>
      <c r="AC26" s="5" t="s">
        <v>188</v>
      </c>
      <c r="AD26" s="5" t="s">
        <v>171</v>
      </c>
      <c r="AE26" s="5" t="s">
        <v>193</v>
      </c>
      <c r="AF26" s="5" t="s">
        <v>198</v>
      </c>
      <c r="AG26" s="6" t="s">
        <v>47</v>
      </c>
    </row>
    <row r="27" spans="1:33" ht="14.1" customHeight="1">
      <c r="A27" s="477"/>
      <c r="B27" s="4" t="s">
        <v>40</v>
      </c>
      <c r="C27" s="5" t="s">
        <v>180</v>
      </c>
      <c r="D27" s="5" t="s">
        <v>166</v>
      </c>
      <c r="E27" s="5" t="s">
        <v>174</v>
      </c>
      <c r="F27" s="5" t="s">
        <v>167</v>
      </c>
      <c r="G27" s="5" t="s">
        <v>208</v>
      </c>
      <c r="H27" s="5" t="s">
        <v>496</v>
      </c>
      <c r="I27" s="5" t="s">
        <v>168</v>
      </c>
      <c r="J27" s="5" t="s">
        <v>194</v>
      </c>
      <c r="K27" s="5" t="s">
        <v>169</v>
      </c>
      <c r="L27" s="5" t="s">
        <v>182</v>
      </c>
      <c r="M27" s="5" t="s">
        <v>163</v>
      </c>
      <c r="N27" s="5" t="s">
        <v>153</v>
      </c>
      <c r="O27" s="5" t="s">
        <v>177</v>
      </c>
      <c r="P27" s="5" t="s">
        <v>212</v>
      </c>
      <c r="Q27" s="5" t="s">
        <v>176</v>
      </c>
      <c r="R27" s="5" t="s">
        <v>172</v>
      </c>
      <c r="S27" s="5" t="s">
        <v>179</v>
      </c>
      <c r="T27" s="5" t="s">
        <v>165</v>
      </c>
      <c r="U27" s="5" t="s">
        <v>147</v>
      </c>
      <c r="V27" s="5" t="s">
        <v>192</v>
      </c>
      <c r="W27" s="5" t="s">
        <v>68</v>
      </c>
      <c r="X27" s="5" t="s">
        <v>161</v>
      </c>
      <c r="Y27" s="5" t="s">
        <v>155</v>
      </c>
      <c r="Z27" s="5" t="s">
        <v>188</v>
      </c>
      <c r="AA27" s="5" t="s">
        <v>199</v>
      </c>
      <c r="AB27" s="5" t="s">
        <v>171</v>
      </c>
      <c r="AC27" s="5" t="s">
        <v>170</v>
      </c>
      <c r="AD27" s="5" t="s">
        <v>200</v>
      </c>
      <c r="AE27" s="5" t="s">
        <v>47</v>
      </c>
      <c r="AF27" s="5" t="s">
        <v>189</v>
      </c>
      <c r="AG27" s="6" t="s">
        <v>69</v>
      </c>
    </row>
    <row r="28" spans="1:33" ht="14.1" customHeight="1" thickBot="1">
      <c r="A28" s="478"/>
      <c r="B28" s="7" t="s">
        <v>43</v>
      </c>
      <c r="C28" s="8" t="s">
        <v>186</v>
      </c>
      <c r="D28" s="8" t="s">
        <v>166</v>
      </c>
      <c r="E28" s="8" t="s">
        <v>174</v>
      </c>
      <c r="F28" s="8" t="s">
        <v>199</v>
      </c>
      <c r="G28" s="8" t="s">
        <v>178</v>
      </c>
      <c r="H28" s="8" t="s">
        <v>213</v>
      </c>
      <c r="I28" s="8" t="s">
        <v>194</v>
      </c>
      <c r="J28" s="8" t="s">
        <v>144</v>
      </c>
      <c r="K28" s="8" t="s">
        <v>171</v>
      </c>
      <c r="L28" s="8" t="s">
        <v>192</v>
      </c>
      <c r="M28" s="8" t="s">
        <v>163</v>
      </c>
      <c r="N28" s="8" t="s">
        <v>153</v>
      </c>
      <c r="O28" s="8" t="s">
        <v>172</v>
      </c>
      <c r="P28" s="8" t="s">
        <v>183</v>
      </c>
      <c r="Q28" s="8" t="s">
        <v>176</v>
      </c>
      <c r="R28" s="8" t="s">
        <v>189</v>
      </c>
      <c r="S28" s="8" t="s">
        <v>200</v>
      </c>
      <c r="T28" s="8" t="s">
        <v>165</v>
      </c>
      <c r="U28" s="8" t="s">
        <v>147</v>
      </c>
      <c r="V28" s="8" t="s">
        <v>179</v>
      </c>
      <c r="W28" s="8" t="s">
        <v>47</v>
      </c>
      <c r="X28" s="8" t="s">
        <v>197</v>
      </c>
      <c r="Y28" s="8" t="s">
        <v>168</v>
      </c>
      <c r="Z28" s="8" t="s">
        <v>161</v>
      </c>
      <c r="AA28" s="8" t="s">
        <v>167</v>
      </c>
      <c r="AB28" s="8" t="s">
        <v>170</v>
      </c>
      <c r="AC28" s="8" t="s">
        <v>202</v>
      </c>
      <c r="AD28" s="8" t="s">
        <v>180</v>
      </c>
      <c r="AE28" s="8" t="s">
        <v>156</v>
      </c>
      <c r="AF28" s="8" t="s">
        <v>181</v>
      </c>
      <c r="AG28" s="9" t="s">
        <v>193</v>
      </c>
    </row>
    <row r="29" spans="1:33" ht="14.1" customHeight="1" thickTop="1">
      <c r="A29" s="476">
        <v>7</v>
      </c>
      <c r="B29" s="10" t="s">
        <v>34</v>
      </c>
      <c r="C29" s="11" t="s">
        <v>170</v>
      </c>
      <c r="D29" s="11" t="s">
        <v>174</v>
      </c>
      <c r="E29" s="11" t="s">
        <v>162</v>
      </c>
      <c r="F29" s="11" t="s">
        <v>181</v>
      </c>
      <c r="G29" s="11" t="s">
        <v>165</v>
      </c>
      <c r="H29" s="11" t="s">
        <v>154</v>
      </c>
      <c r="I29" s="11" t="s">
        <v>164</v>
      </c>
      <c r="J29" s="11" t="s">
        <v>175</v>
      </c>
      <c r="K29" s="11" t="s">
        <v>169</v>
      </c>
      <c r="L29" s="11" t="s">
        <v>192</v>
      </c>
      <c r="M29" s="11" t="s">
        <v>184</v>
      </c>
      <c r="N29" s="11" t="s">
        <v>176</v>
      </c>
      <c r="O29" s="11" t="s">
        <v>201</v>
      </c>
      <c r="P29" s="11" t="s">
        <v>172</v>
      </c>
      <c r="Q29" s="11" t="s">
        <v>163</v>
      </c>
      <c r="R29" s="11" t="s">
        <v>150</v>
      </c>
      <c r="S29" s="11" t="s">
        <v>145</v>
      </c>
      <c r="T29" s="11" t="s">
        <v>160</v>
      </c>
      <c r="U29" s="11" t="s">
        <v>178</v>
      </c>
      <c r="V29" s="11" t="s">
        <v>195</v>
      </c>
      <c r="W29" s="11" t="s">
        <v>200</v>
      </c>
      <c r="X29" s="11" t="s">
        <v>168</v>
      </c>
      <c r="Y29" s="11" t="s">
        <v>71</v>
      </c>
      <c r="Z29" s="11" t="s">
        <v>167</v>
      </c>
      <c r="AA29" s="11" t="s">
        <v>144</v>
      </c>
      <c r="AB29" s="11" t="s">
        <v>148</v>
      </c>
      <c r="AC29" s="11" t="s">
        <v>179</v>
      </c>
      <c r="AD29" s="11" t="s">
        <v>152</v>
      </c>
      <c r="AE29" s="11" t="s">
        <v>191</v>
      </c>
      <c r="AF29" s="11" t="s">
        <v>198</v>
      </c>
      <c r="AG29" s="12" t="s">
        <v>188</v>
      </c>
    </row>
    <row r="30" spans="1:33" ht="14.1" customHeight="1">
      <c r="A30" s="477"/>
      <c r="B30" s="4" t="s">
        <v>35</v>
      </c>
      <c r="C30" s="5" t="s">
        <v>174</v>
      </c>
      <c r="D30" s="5" t="s">
        <v>162</v>
      </c>
      <c r="E30" s="5" t="s">
        <v>148</v>
      </c>
      <c r="F30" s="5" t="s">
        <v>181</v>
      </c>
      <c r="G30" s="5" t="s">
        <v>158</v>
      </c>
      <c r="H30" s="5" t="s">
        <v>160</v>
      </c>
      <c r="I30" s="5" t="s">
        <v>164</v>
      </c>
      <c r="J30" s="5" t="s">
        <v>144</v>
      </c>
      <c r="K30" s="5" t="s">
        <v>211</v>
      </c>
      <c r="L30" s="5" t="s">
        <v>195</v>
      </c>
      <c r="M30" s="5" t="s">
        <v>184</v>
      </c>
      <c r="N30" s="5" t="s">
        <v>157</v>
      </c>
      <c r="O30" s="5" t="s">
        <v>169</v>
      </c>
      <c r="P30" s="5" t="s">
        <v>168</v>
      </c>
      <c r="Q30" s="5" t="s">
        <v>172</v>
      </c>
      <c r="R30" s="5" t="s">
        <v>150</v>
      </c>
      <c r="S30" s="5" t="s">
        <v>72</v>
      </c>
      <c r="T30" s="5" t="s">
        <v>175</v>
      </c>
      <c r="U30" s="5" t="s">
        <v>178</v>
      </c>
      <c r="V30" s="5" t="s">
        <v>152</v>
      </c>
      <c r="W30" s="5" t="s">
        <v>192</v>
      </c>
      <c r="X30" s="5" t="s">
        <v>176</v>
      </c>
      <c r="Y30" s="5" t="s">
        <v>179</v>
      </c>
      <c r="Z30" s="5" t="s">
        <v>161</v>
      </c>
      <c r="AA30" s="5" t="s">
        <v>167</v>
      </c>
      <c r="AB30" s="5" t="s">
        <v>188</v>
      </c>
      <c r="AC30" s="5" t="s">
        <v>196</v>
      </c>
      <c r="AD30" s="5" t="s">
        <v>200</v>
      </c>
      <c r="AE30" s="5" t="s">
        <v>193</v>
      </c>
      <c r="AF30" s="5" t="s">
        <v>163</v>
      </c>
      <c r="AG30" s="6" t="s">
        <v>191</v>
      </c>
    </row>
    <row r="31" spans="1:33" ht="14.1" customHeight="1">
      <c r="A31" s="477"/>
      <c r="B31" s="4" t="s">
        <v>36</v>
      </c>
      <c r="C31" s="5" t="s">
        <v>156</v>
      </c>
      <c r="D31" s="5" t="s">
        <v>154</v>
      </c>
      <c r="E31" s="5" t="s">
        <v>148</v>
      </c>
      <c r="F31" s="5" t="s">
        <v>167</v>
      </c>
      <c r="G31" s="5" t="s">
        <v>158</v>
      </c>
      <c r="H31" s="5" t="s">
        <v>209</v>
      </c>
      <c r="I31" s="5" t="s">
        <v>194</v>
      </c>
      <c r="J31" s="5" t="s">
        <v>144</v>
      </c>
      <c r="K31" s="5" t="s">
        <v>164</v>
      </c>
      <c r="L31" s="5" t="s">
        <v>213</v>
      </c>
      <c r="M31" s="5" t="s">
        <v>186</v>
      </c>
      <c r="N31" s="5" t="s">
        <v>196</v>
      </c>
      <c r="O31" s="5" t="s">
        <v>149</v>
      </c>
      <c r="P31" s="5" t="s">
        <v>187</v>
      </c>
      <c r="Q31" s="5" t="s">
        <v>165</v>
      </c>
      <c r="R31" s="5" t="s">
        <v>197</v>
      </c>
      <c r="S31" s="5" t="s">
        <v>160</v>
      </c>
      <c r="T31" s="5" t="s">
        <v>201</v>
      </c>
      <c r="U31" s="5" t="s">
        <v>161</v>
      </c>
      <c r="V31" s="5" t="s">
        <v>152</v>
      </c>
      <c r="W31" s="5" t="s">
        <v>178</v>
      </c>
      <c r="X31" s="5" t="s">
        <v>151</v>
      </c>
      <c r="Y31" s="5" t="s">
        <v>179</v>
      </c>
      <c r="Z31" s="5" t="s">
        <v>172</v>
      </c>
      <c r="AA31" s="5" t="s">
        <v>174</v>
      </c>
      <c r="AB31" s="5" t="s">
        <v>198</v>
      </c>
      <c r="AC31" s="5" t="s">
        <v>188</v>
      </c>
      <c r="AD31" s="5" t="s">
        <v>200</v>
      </c>
      <c r="AE31" s="5" t="s">
        <v>180</v>
      </c>
      <c r="AF31" s="5" t="s">
        <v>191</v>
      </c>
      <c r="AG31" s="6" t="s">
        <v>145</v>
      </c>
    </row>
    <row r="32" spans="1:33" ht="14.1" customHeight="1">
      <c r="A32" s="477"/>
      <c r="B32" s="4" t="s">
        <v>40</v>
      </c>
      <c r="C32" s="5" t="s">
        <v>60</v>
      </c>
      <c r="D32" s="5" t="s">
        <v>37</v>
      </c>
      <c r="E32" s="5" t="s">
        <v>48</v>
      </c>
      <c r="F32" s="5" t="s">
        <v>46</v>
      </c>
      <c r="G32" s="5" t="s">
        <v>41</v>
      </c>
      <c r="H32" s="5" t="s">
        <v>496</v>
      </c>
      <c r="I32" s="5" t="s">
        <v>38</v>
      </c>
      <c r="J32" s="5" t="s">
        <v>65</v>
      </c>
      <c r="K32" s="5" t="s">
        <v>63</v>
      </c>
      <c r="L32" s="5" t="s">
        <v>57</v>
      </c>
      <c r="M32" s="5" t="s">
        <v>145</v>
      </c>
      <c r="N32" s="5" t="s">
        <v>172</v>
      </c>
      <c r="O32" s="5" t="s">
        <v>73</v>
      </c>
      <c r="P32" s="5" t="s">
        <v>159</v>
      </c>
      <c r="Q32" s="5" t="s">
        <v>152</v>
      </c>
      <c r="R32" s="5" t="s">
        <v>197</v>
      </c>
      <c r="S32" s="5" t="s">
        <v>170</v>
      </c>
      <c r="T32" s="5" t="s">
        <v>201</v>
      </c>
      <c r="U32" s="5" t="s">
        <v>166</v>
      </c>
      <c r="V32" s="5" t="s">
        <v>161</v>
      </c>
      <c r="W32" s="5" t="s">
        <v>186</v>
      </c>
      <c r="X32" s="5" t="s">
        <v>151</v>
      </c>
      <c r="Y32" s="5" t="s">
        <v>157</v>
      </c>
      <c r="Z32" s="5" t="s">
        <v>188</v>
      </c>
      <c r="AA32" s="5" t="s">
        <v>163</v>
      </c>
      <c r="AB32" s="5" t="s">
        <v>191</v>
      </c>
      <c r="AC32" s="5" t="s">
        <v>149</v>
      </c>
      <c r="AD32" s="5" t="s">
        <v>162</v>
      </c>
      <c r="AE32" s="5" t="s">
        <v>180</v>
      </c>
      <c r="AF32" s="5" t="s">
        <v>74</v>
      </c>
      <c r="AG32" s="6" t="s">
        <v>193</v>
      </c>
    </row>
    <row r="33" spans="1:33" ht="14.1" customHeight="1" thickBot="1">
      <c r="A33" s="478"/>
      <c r="B33" s="7" t="s">
        <v>43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 t="s">
        <v>44</v>
      </c>
      <c r="N33" s="8" t="s">
        <v>66</v>
      </c>
      <c r="O33" s="8" t="s">
        <v>73</v>
      </c>
      <c r="P33" s="8" t="s">
        <v>39</v>
      </c>
      <c r="Q33" s="8" t="s">
        <v>49</v>
      </c>
      <c r="R33" s="8" t="s">
        <v>67</v>
      </c>
      <c r="S33" s="8" t="s">
        <v>72</v>
      </c>
      <c r="T33" s="8" t="s">
        <v>50</v>
      </c>
      <c r="U33" s="8" t="s">
        <v>55</v>
      </c>
      <c r="V33" s="8" t="s">
        <v>42</v>
      </c>
      <c r="W33" s="8" t="s">
        <v>68</v>
      </c>
      <c r="X33" s="8" t="s">
        <v>51</v>
      </c>
      <c r="Y33" s="8" t="s">
        <v>71</v>
      </c>
      <c r="Z33" s="8" t="s">
        <v>64</v>
      </c>
      <c r="AA33" s="8" t="s">
        <v>52</v>
      </c>
      <c r="AB33" s="8" t="s">
        <v>54</v>
      </c>
      <c r="AC33" s="8" t="s">
        <v>56</v>
      </c>
      <c r="AD33" s="8" t="s">
        <v>58</v>
      </c>
      <c r="AE33" s="8" t="s">
        <v>62</v>
      </c>
      <c r="AF33" s="8" t="s">
        <v>74</v>
      </c>
      <c r="AG33" s="9" t="s">
        <v>69</v>
      </c>
    </row>
    <row r="34" spans="1:33" ht="10.199999999999999" thickTop="1"/>
    <row r="35" spans="1:33" ht="14.4">
      <c r="A35" s="480" t="s">
        <v>217</v>
      </c>
      <c r="B35" s="480"/>
      <c r="C35" s="481" t="s">
        <v>218</v>
      </c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Z35" s="474" t="s">
        <v>227</v>
      </c>
      <c r="AA35" s="474"/>
      <c r="AB35" s="474"/>
      <c r="AC35" s="474"/>
      <c r="AD35" s="474"/>
    </row>
    <row r="36" spans="1:33" ht="14.4">
      <c r="A36"/>
      <c r="B36"/>
      <c r="C36"/>
      <c r="D36" s="473" t="s">
        <v>219</v>
      </c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Z36" s="474" t="s">
        <v>220</v>
      </c>
      <c r="AA36" s="474"/>
      <c r="AB36" s="474"/>
      <c r="AC36" s="474"/>
      <c r="AD36" s="474"/>
    </row>
    <row r="37" spans="1:33" ht="14.4">
      <c r="A37"/>
      <c r="B37" s="1" t="s">
        <v>221</v>
      </c>
      <c r="C37" s="19"/>
      <c r="D37" s="19"/>
      <c r="E37" s="19"/>
    </row>
    <row r="38" spans="1:33" ht="14.4">
      <c r="A38"/>
      <c r="B38" s="1" t="s">
        <v>222</v>
      </c>
      <c r="C38" s="20"/>
      <c r="D38" s="20"/>
      <c r="E38" s="20"/>
    </row>
    <row r="39" spans="1:33" ht="14.4">
      <c r="A39"/>
      <c r="B39" s="1" t="s">
        <v>223</v>
      </c>
      <c r="C39" s="20"/>
      <c r="D39" s="20"/>
      <c r="E39" s="20"/>
    </row>
    <row r="40" spans="1:33" ht="13.8">
      <c r="B40" s="1" t="s">
        <v>224</v>
      </c>
      <c r="C40" s="20"/>
      <c r="D40" s="20"/>
      <c r="E40" s="20"/>
    </row>
    <row r="41" spans="1:33" ht="13.8">
      <c r="B41" s="1" t="s">
        <v>225</v>
      </c>
      <c r="C41" s="20"/>
      <c r="D41" s="20"/>
      <c r="E41" s="20"/>
    </row>
    <row r="42" spans="1:33">
      <c r="Z42" s="475" t="s">
        <v>226</v>
      </c>
      <c r="AA42" s="475"/>
      <c r="AB42" s="475"/>
      <c r="AC42" s="475"/>
      <c r="AD42" s="475"/>
    </row>
  </sheetData>
  <mergeCells count="13">
    <mergeCell ref="D36:W36"/>
    <mergeCell ref="Z36:AD36"/>
    <mergeCell ref="Z42:AD42"/>
    <mergeCell ref="A29:A33"/>
    <mergeCell ref="A1:AI1"/>
    <mergeCell ref="A35:B35"/>
    <mergeCell ref="C35:W35"/>
    <mergeCell ref="Z35:AD35"/>
    <mergeCell ref="A4:A8"/>
    <mergeCell ref="A9:A13"/>
    <mergeCell ref="A14:A18"/>
    <mergeCell ref="A19:A23"/>
    <mergeCell ref="A24:A28"/>
  </mergeCells>
  <pageMargins left="0.36" right="0.21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8"/>
  <sheetViews>
    <sheetView topLeftCell="A52" workbookViewId="0">
      <selection activeCell="R72" sqref="R72"/>
    </sheetView>
  </sheetViews>
  <sheetFormatPr defaultColWidth="9.109375" defaultRowHeight="9.6"/>
  <cols>
    <col min="1" max="1" width="9.109375" style="3"/>
    <col min="2" max="2" width="4.109375" style="3" customWidth="1"/>
    <col min="3" max="18" width="4.33203125" style="3" bestFit="1" customWidth="1"/>
    <col min="19" max="19" width="4.33203125" style="3" customWidth="1"/>
    <col min="20" max="20" width="3.88671875" style="3" customWidth="1"/>
    <col min="21" max="21" width="4.109375" style="3" customWidth="1"/>
    <col min="22" max="31" width="4.33203125" style="3" bestFit="1" customWidth="1"/>
    <col min="32" max="16384" width="9.109375" style="3"/>
  </cols>
  <sheetData>
    <row r="1" spans="1:31" ht="15" customHeight="1">
      <c r="A1" s="484" t="s">
        <v>228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</row>
    <row r="2" spans="1:31" ht="15" customHeight="1" thickBot="1"/>
    <row r="3" spans="1:31" ht="14.1" customHeight="1" thickTop="1">
      <c r="A3" s="488" t="s">
        <v>75</v>
      </c>
      <c r="B3" s="490" t="s">
        <v>33</v>
      </c>
      <c r="C3" s="486"/>
      <c r="D3" s="486"/>
      <c r="E3" s="486"/>
      <c r="F3" s="487"/>
      <c r="G3" s="485" t="s">
        <v>45</v>
      </c>
      <c r="H3" s="486"/>
      <c r="I3" s="486"/>
      <c r="J3" s="486"/>
      <c r="K3" s="491"/>
      <c r="L3" s="490" t="s">
        <v>53</v>
      </c>
      <c r="M3" s="486"/>
      <c r="N3" s="486"/>
      <c r="O3" s="486"/>
      <c r="P3" s="487"/>
      <c r="Q3" s="485" t="s">
        <v>59</v>
      </c>
      <c r="R3" s="486"/>
      <c r="S3" s="486"/>
      <c r="T3" s="486"/>
      <c r="U3" s="491"/>
      <c r="V3" s="490" t="s">
        <v>61</v>
      </c>
      <c r="W3" s="486"/>
      <c r="X3" s="486"/>
      <c r="Y3" s="486"/>
      <c r="Z3" s="487"/>
      <c r="AA3" s="485" t="s">
        <v>70</v>
      </c>
      <c r="AB3" s="486"/>
      <c r="AC3" s="486"/>
      <c r="AD3" s="486"/>
      <c r="AE3" s="487"/>
    </row>
    <row r="4" spans="1:31" ht="14.1" customHeight="1">
      <c r="A4" s="489"/>
      <c r="B4" s="38" t="s">
        <v>34</v>
      </c>
      <c r="C4" s="25" t="s">
        <v>35</v>
      </c>
      <c r="D4" s="25" t="s">
        <v>36</v>
      </c>
      <c r="E4" s="25" t="s">
        <v>40</v>
      </c>
      <c r="F4" s="29" t="s">
        <v>43</v>
      </c>
      <c r="G4" s="35" t="s">
        <v>34</v>
      </c>
      <c r="H4" s="25" t="s">
        <v>35</v>
      </c>
      <c r="I4" s="25" t="s">
        <v>36</v>
      </c>
      <c r="J4" s="25" t="s">
        <v>40</v>
      </c>
      <c r="K4" s="41" t="s">
        <v>43</v>
      </c>
      <c r="L4" s="38" t="s">
        <v>34</v>
      </c>
      <c r="M4" s="25" t="s">
        <v>35</v>
      </c>
      <c r="N4" s="25" t="s">
        <v>36</v>
      </c>
      <c r="O4" s="25" t="s">
        <v>40</v>
      </c>
      <c r="P4" s="29" t="s">
        <v>43</v>
      </c>
      <c r="Q4" s="35" t="s">
        <v>34</v>
      </c>
      <c r="R4" s="25" t="s">
        <v>35</v>
      </c>
      <c r="S4" s="25" t="s">
        <v>36</v>
      </c>
      <c r="T4" s="25" t="s">
        <v>40</v>
      </c>
      <c r="U4" s="41" t="s">
        <v>43</v>
      </c>
      <c r="V4" s="38" t="s">
        <v>34</v>
      </c>
      <c r="W4" s="25" t="s">
        <v>35</v>
      </c>
      <c r="X4" s="25" t="s">
        <v>36</v>
      </c>
      <c r="Y4" s="25" t="s">
        <v>40</v>
      </c>
      <c r="Z4" s="29" t="s">
        <v>43</v>
      </c>
      <c r="AA4" s="35" t="s">
        <v>34</v>
      </c>
      <c r="AB4" s="25" t="s">
        <v>35</v>
      </c>
      <c r="AC4" s="25" t="s">
        <v>36</v>
      </c>
      <c r="AD4" s="25" t="s">
        <v>40</v>
      </c>
      <c r="AE4" s="29" t="s">
        <v>43</v>
      </c>
    </row>
    <row r="5" spans="1:31" ht="14.1" customHeight="1">
      <c r="A5" s="33" t="s">
        <v>76</v>
      </c>
      <c r="B5" s="39"/>
      <c r="C5" s="28"/>
      <c r="D5" s="28"/>
      <c r="E5" s="28"/>
      <c r="F5" s="30"/>
      <c r="G5" s="36"/>
      <c r="H5" s="28"/>
      <c r="I5" s="28"/>
      <c r="J5" s="28"/>
      <c r="K5" s="42"/>
      <c r="L5" s="39"/>
      <c r="M5" s="28"/>
      <c r="N5" s="28"/>
      <c r="O5" s="28"/>
      <c r="P5" s="30"/>
      <c r="Q5" s="36"/>
      <c r="R5" s="28"/>
      <c r="S5" s="28"/>
      <c r="T5" s="28"/>
      <c r="U5" s="42"/>
      <c r="V5" s="39"/>
      <c r="W5" s="28"/>
      <c r="X5" s="28"/>
      <c r="Y5" s="28"/>
      <c r="Z5" s="30"/>
      <c r="AA5" s="36"/>
      <c r="AB5" s="28"/>
      <c r="AC5" s="28"/>
      <c r="AD5" s="28"/>
      <c r="AE5" s="30"/>
    </row>
    <row r="6" spans="1:31" ht="14.1" customHeight="1">
      <c r="A6" s="33" t="s">
        <v>77</v>
      </c>
      <c r="B6" s="39"/>
      <c r="C6" s="28"/>
      <c r="D6" s="28"/>
      <c r="E6" s="28" t="s">
        <v>15</v>
      </c>
      <c r="F6" s="30" t="s">
        <v>15</v>
      </c>
      <c r="G6" s="36"/>
      <c r="H6" s="28"/>
      <c r="I6" s="28" t="s">
        <v>13</v>
      </c>
      <c r="J6" s="28" t="s">
        <v>13</v>
      </c>
      <c r="K6" s="42" t="s">
        <v>15</v>
      </c>
      <c r="L6" s="39"/>
      <c r="M6" s="28"/>
      <c r="N6" s="28"/>
      <c r="O6" s="28"/>
      <c r="P6" s="30"/>
      <c r="Q6" s="36"/>
      <c r="R6" s="28"/>
      <c r="S6" s="28"/>
      <c r="T6" s="28"/>
      <c r="U6" s="42"/>
      <c r="V6" s="39"/>
      <c r="W6" s="28"/>
      <c r="X6" s="28" t="s">
        <v>15</v>
      </c>
      <c r="Y6" s="28" t="s">
        <v>13</v>
      </c>
      <c r="Z6" s="30" t="s">
        <v>13</v>
      </c>
      <c r="AA6" s="36"/>
      <c r="AB6" s="28"/>
      <c r="AC6" s="28"/>
      <c r="AD6" s="28"/>
      <c r="AE6" s="30"/>
    </row>
    <row r="7" spans="1:31" ht="14.1" customHeight="1">
      <c r="A7" s="33" t="s">
        <v>78</v>
      </c>
      <c r="B7" s="39"/>
      <c r="C7" s="28" t="s">
        <v>9</v>
      </c>
      <c r="D7" s="28"/>
      <c r="E7" s="28"/>
      <c r="F7" s="30"/>
      <c r="G7" s="36"/>
      <c r="H7" s="28"/>
      <c r="I7" s="28"/>
      <c r="J7" s="28"/>
      <c r="K7" s="42"/>
      <c r="L7" s="39" t="s">
        <v>26</v>
      </c>
      <c r="M7" s="28"/>
      <c r="N7" s="28"/>
      <c r="O7" s="28"/>
      <c r="P7" s="30"/>
      <c r="Q7" s="36"/>
      <c r="R7" s="28"/>
      <c r="S7" s="28"/>
      <c r="T7" s="28"/>
      <c r="U7" s="42"/>
      <c r="V7" s="39" t="s">
        <v>26</v>
      </c>
      <c r="W7" s="28" t="s">
        <v>26</v>
      </c>
      <c r="X7" s="28" t="s">
        <v>9</v>
      </c>
      <c r="Y7" s="28"/>
      <c r="Z7" s="30" t="s">
        <v>9</v>
      </c>
      <c r="AA7" s="36" t="s">
        <v>26</v>
      </c>
      <c r="AB7" s="28" t="s">
        <v>9</v>
      </c>
      <c r="AC7" s="28" t="s">
        <v>9</v>
      </c>
      <c r="AD7" s="28" t="s">
        <v>9</v>
      </c>
      <c r="AE7" s="30"/>
    </row>
    <row r="8" spans="1:31" ht="14.1" customHeight="1">
      <c r="A8" s="33" t="s">
        <v>79</v>
      </c>
      <c r="B8" s="39"/>
      <c r="C8" s="28" t="s">
        <v>27</v>
      </c>
      <c r="D8" s="28" t="s">
        <v>27</v>
      </c>
      <c r="E8" s="28"/>
      <c r="F8" s="30"/>
      <c r="G8" s="36"/>
      <c r="H8" s="28"/>
      <c r="I8" s="28"/>
      <c r="J8" s="28" t="s">
        <v>4</v>
      </c>
      <c r="K8" s="42" t="s">
        <v>4</v>
      </c>
      <c r="L8" s="39" t="s">
        <v>27</v>
      </c>
      <c r="M8" s="28" t="s">
        <v>27</v>
      </c>
      <c r="N8" s="28"/>
      <c r="O8" s="28"/>
      <c r="P8" s="30"/>
      <c r="Q8" s="36"/>
      <c r="R8" s="28"/>
      <c r="S8" s="28"/>
      <c r="T8" s="28"/>
      <c r="U8" s="42"/>
      <c r="V8" s="39"/>
      <c r="W8" s="28"/>
      <c r="X8" s="28"/>
      <c r="Y8" s="28"/>
      <c r="Z8" s="30"/>
      <c r="AA8" s="36" t="s">
        <v>27</v>
      </c>
      <c r="AB8" s="28" t="s">
        <v>4</v>
      </c>
      <c r="AC8" s="28" t="s">
        <v>4</v>
      </c>
      <c r="AD8" s="28"/>
      <c r="AE8" s="30" t="s">
        <v>27</v>
      </c>
    </row>
    <row r="9" spans="1:31" ht="14.1" customHeight="1">
      <c r="A9" s="33" t="s">
        <v>80</v>
      </c>
      <c r="B9" s="39"/>
      <c r="C9" s="28"/>
      <c r="D9" s="28" t="s">
        <v>16</v>
      </c>
      <c r="E9" s="28" t="s">
        <v>16</v>
      </c>
      <c r="F9" s="30" t="s">
        <v>29</v>
      </c>
      <c r="G9" s="36" t="s">
        <v>29</v>
      </c>
      <c r="H9" s="28" t="s">
        <v>29</v>
      </c>
      <c r="I9" s="28" t="s">
        <v>16</v>
      </c>
      <c r="J9" s="28" t="s">
        <v>21</v>
      </c>
      <c r="K9" s="42" t="s">
        <v>16</v>
      </c>
      <c r="L9" s="39"/>
      <c r="M9" s="28"/>
      <c r="N9" s="28"/>
      <c r="O9" s="28"/>
      <c r="P9" s="30"/>
      <c r="Q9" s="36"/>
      <c r="R9" s="28"/>
      <c r="S9" s="28"/>
      <c r="T9" s="28"/>
      <c r="U9" s="42"/>
      <c r="V9" s="39"/>
      <c r="W9" s="28"/>
      <c r="X9" s="28"/>
      <c r="Y9" s="28"/>
      <c r="Z9" s="30"/>
      <c r="AA9" s="36" t="s">
        <v>29</v>
      </c>
      <c r="AB9" s="28" t="s">
        <v>21</v>
      </c>
      <c r="AC9" s="28" t="s">
        <v>21</v>
      </c>
      <c r="AD9" s="28" t="s">
        <v>16</v>
      </c>
      <c r="AE9" s="30" t="s">
        <v>16</v>
      </c>
    </row>
    <row r="10" spans="1:31" ht="14.1" customHeight="1">
      <c r="A10" s="33" t="s">
        <v>81</v>
      </c>
      <c r="B10" s="39"/>
      <c r="C10" s="28" t="s">
        <v>19</v>
      </c>
      <c r="D10" s="28" t="s">
        <v>5</v>
      </c>
      <c r="E10" s="28" t="s">
        <v>5</v>
      </c>
      <c r="F10" s="30"/>
      <c r="G10" s="36" t="s">
        <v>5</v>
      </c>
      <c r="H10" s="28" t="s">
        <v>19</v>
      </c>
      <c r="I10" s="28"/>
      <c r="J10" s="28" t="s">
        <v>11</v>
      </c>
      <c r="K10" s="42" t="s">
        <v>11</v>
      </c>
      <c r="L10" s="39" t="s">
        <v>11</v>
      </c>
      <c r="M10" s="28" t="s">
        <v>19</v>
      </c>
      <c r="N10" s="28" t="s">
        <v>19</v>
      </c>
      <c r="O10" s="28"/>
      <c r="P10" s="30"/>
      <c r="Q10" s="36" t="s">
        <v>5</v>
      </c>
      <c r="R10" s="28" t="s">
        <v>5</v>
      </c>
      <c r="S10" s="28"/>
      <c r="T10" s="28"/>
      <c r="U10" s="42"/>
      <c r="V10" s="39"/>
      <c r="W10" s="28"/>
      <c r="X10" s="28"/>
      <c r="Y10" s="28"/>
      <c r="Z10" s="30"/>
      <c r="AA10" s="36"/>
      <c r="AB10" s="28"/>
      <c r="AC10" s="28"/>
      <c r="AD10" s="28" t="s">
        <v>5</v>
      </c>
      <c r="AE10" s="30"/>
    </row>
    <row r="11" spans="1:31" ht="14.1" customHeight="1">
      <c r="A11" s="33" t="s">
        <v>82</v>
      </c>
      <c r="B11" s="39"/>
      <c r="C11" s="28" t="s">
        <v>28</v>
      </c>
      <c r="D11" s="28" t="s">
        <v>28</v>
      </c>
      <c r="E11" s="28" t="s">
        <v>22</v>
      </c>
      <c r="F11" s="30" t="s">
        <v>22</v>
      </c>
      <c r="G11" s="36"/>
      <c r="H11" s="28" t="s">
        <v>14</v>
      </c>
      <c r="I11" s="28" t="s">
        <v>14</v>
      </c>
      <c r="J11" s="28"/>
      <c r="K11" s="42" t="s">
        <v>22</v>
      </c>
      <c r="L11" s="39"/>
      <c r="M11" s="28" t="s">
        <v>28</v>
      </c>
      <c r="N11" s="28" t="s">
        <v>28</v>
      </c>
      <c r="O11" s="28"/>
      <c r="P11" s="30" t="s">
        <v>14</v>
      </c>
      <c r="Q11" s="36"/>
      <c r="R11" s="28"/>
      <c r="S11" s="28"/>
      <c r="T11" s="28"/>
      <c r="U11" s="42"/>
      <c r="V11" s="39"/>
      <c r="W11" s="28"/>
      <c r="X11" s="28"/>
      <c r="Y11" s="28"/>
      <c r="Z11" s="30"/>
      <c r="AA11" s="36"/>
      <c r="AB11" s="28"/>
      <c r="AC11" s="28" t="s">
        <v>14</v>
      </c>
      <c r="AD11" s="28" t="s">
        <v>28</v>
      </c>
      <c r="AE11" s="30" t="s">
        <v>28</v>
      </c>
    </row>
    <row r="12" spans="1:31" ht="14.1" customHeight="1">
      <c r="A12" s="33" t="s">
        <v>83</v>
      </c>
      <c r="B12" s="39"/>
      <c r="C12" s="28" t="s">
        <v>25</v>
      </c>
      <c r="D12" s="28" t="s">
        <v>20</v>
      </c>
      <c r="E12" s="28" t="s">
        <v>20</v>
      </c>
      <c r="F12" s="30"/>
      <c r="G12" s="36" t="s">
        <v>25</v>
      </c>
      <c r="H12" s="28" t="s">
        <v>25</v>
      </c>
      <c r="I12" s="28"/>
      <c r="J12" s="28"/>
      <c r="K12" s="42"/>
      <c r="L12" s="39"/>
      <c r="M12" s="28"/>
      <c r="N12" s="28"/>
      <c r="O12" s="28"/>
      <c r="P12" s="30"/>
      <c r="Q12" s="36"/>
      <c r="R12" s="28"/>
      <c r="S12" s="28"/>
      <c r="T12" s="28"/>
      <c r="U12" s="42"/>
      <c r="V12" s="39" t="s">
        <v>25</v>
      </c>
      <c r="W12" s="28" t="s">
        <v>25</v>
      </c>
      <c r="X12" s="28"/>
      <c r="Y12" s="28" t="s">
        <v>20</v>
      </c>
      <c r="Z12" s="30" t="s">
        <v>20</v>
      </c>
      <c r="AA12" s="36"/>
      <c r="AB12" s="28"/>
      <c r="AC12" s="28"/>
      <c r="AD12" s="28"/>
      <c r="AE12" s="30" t="s">
        <v>25</v>
      </c>
    </row>
    <row r="13" spans="1:31" ht="14.1" customHeight="1">
      <c r="A13" s="33" t="s">
        <v>84</v>
      </c>
      <c r="B13" s="39"/>
      <c r="C13" s="28"/>
      <c r="D13" s="28" t="s">
        <v>3</v>
      </c>
      <c r="E13" s="28"/>
      <c r="F13" s="30" t="s">
        <v>3</v>
      </c>
      <c r="G13" s="36"/>
      <c r="H13" s="28" t="s">
        <v>7</v>
      </c>
      <c r="I13" s="28" t="s">
        <v>3</v>
      </c>
      <c r="J13" s="28" t="s">
        <v>3</v>
      </c>
      <c r="K13" s="42"/>
      <c r="L13" s="39"/>
      <c r="M13" s="28"/>
      <c r="N13" s="28"/>
      <c r="O13" s="28"/>
      <c r="P13" s="30"/>
      <c r="Q13" s="36" t="s">
        <v>7</v>
      </c>
      <c r="R13" s="28" t="s">
        <v>7</v>
      </c>
      <c r="S13" s="28"/>
      <c r="T13" s="28"/>
      <c r="U13" s="42"/>
      <c r="V13" s="39"/>
      <c r="W13" s="28"/>
      <c r="X13" s="28"/>
      <c r="Y13" s="28"/>
      <c r="Z13" s="30"/>
      <c r="AA13" s="36" t="s">
        <v>7</v>
      </c>
      <c r="AB13" s="28"/>
      <c r="AC13" s="28" t="s">
        <v>3</v>
      </c>
      <c r="AD13" s="28" t="s">
        <v>3</v>
      </c>
      <c r="AE13" s="30"/>
    </row>
    <row r="14" spans="1:31" ht="14.1" customHeight="1">
      <c r="A14" s="33" t="s">
        <v>85</v>
      </c>
      <c r="B14" s="39"/>
      <c r="C14" s="28"/>
      <c r="D14" s="28" t="s">
        <v>10</v>
      </c>
      <c r="E14" s="28" t="s">
        <v>10</v>
      </c>
      <c r="F14" s="30" t="s">
        <v>31</v>
      </c>
      <c r="G14" s="36"/>
      <c r="H14" s="28"/>
      <c r="I14" s="28"/>
      <c r="J14" s="28" t="s">
        <v>23</v>
      </c>
      <c r="K14" s="42" t="s">
        <v>23</v>
      </c>
      <c r="L14" s="39"/>
      <c r="M14" s="28"/>
      <c r="N14" s="28"/>
      <c r="O14" s="28"/>
      <c r="P14" s="30"/>
      <c r="Q14" s="36" t="s">
        <v>10</v>
      </c>
      <c r="R14" s="28" t="s">
        <v>10</v>
      </c>
      <c r="S14" s="28"/>
      <c r="T14" s="28"/>
      <c r="U14" s="42"/>
      <c r="V14" s="39" t="s">
        <v>31</v>
      </c>
      <c r="W14" s="28" t="s">
        <v>31</v>
      </c>
      <c r="X14" s="28" t="s">
        <v>23</v>
      </c>
      <c r="Y14" s="28"/>
      <c r="Z14" s="30"/>
      <c r="AA14" s="36"/>
      <c r="AB14" s="28"/>
      <c r="AC14" s="28" t="s">
        <v>23</v>
      </c>
      <c r="AD14" s="28" t="s">
        <v>23</v>
      </c>
      <c r="AE14" s="30" t="s">
        <v>23</v>
      </c>
    </row>
    <row r="15" spans="1:31" ht="14.1" customHeight="1">
      <c r="A15" s="33" t="s">
        <v>86</v>
      </c>
      <c r="B15" s="39"/>
      <c r="C15" s="28"/>
      <c r="D15" s="28" t="s">
        <v>6</v>
      </c>
      <c r="E15" s="28" t="s">
        <v>8</v>
      </c>
      <c r="F15" s="30" t="s">
        <v>8</v>
      </c>
      <c r="G15" s="36" t="s">
        <v>6</v>
      </c>
      <c r="H15" s="28" t="s">
        <v>17</v>
      </c>
      <c r="I15" s="28" t="s">
        <v>17</v>
      </c>
      <c r="J15" s="28" t="s">
        <v>8</v>
      </c>
      <c r="K15" s="42"/>
      <c r="L15" s="39" t="s">
        <v>6</v>
      </c>
      <c r="M15" s="28" t="s">
        <v>6</v>
      </c>
      <c r="N15" s="28" t="s">
        <v>8</v>
      </c>
      <c r="O15" s="28"/>
      <c r="P15" s="30"/>
      <c r="Q15" s="36"/>
      <c r="R15" s="28"/>
      <c r="S15" s="28"/>
      <c r="T15" s="28"/>
      <c r="U15" s="42"/>
      <c r="V15" s="39"/>
      <c r="W15" s="28"/>
      <c r="X15" s="28"/>
      <c r="Y15" s="28"/>
      <c r="Z15" s="30"/>
      <c r="AA15" s="36" t="s">
        <v>17</v>
      </c>
      <c r="AB15" s="28" t="s">
        <v>17</v>
      </c>
      <c r="AC15" s="28"/>
      <c r="AD15" s="28"/>
      <c r="AE15" s="30"/>
    </row>
    <row r="16" spans="1:31" ht="14.1" customHeight="1">
      <c r="A16" s="33" t="s">
        <v>87</v>
      </c>
      <c r="B16" s="39"/>
      <c r="C16" s="28" t="s">
        <v>12</v>
      </c>
      <c r="D16" s="28" t="s">
        <v>12</v>
      </c>
      <c r="E16" s="28"/>
      <c r="F16" s="30" t="s">
        <v>12</v>
      </c>
      <c r="G16" s="36" t="s">
        <v>18</v>
      </c>
      <c r="H16" s="28" t="s">
        <v>18</v>
      </c>
      <c r="I16" s="28" t="s">
        <v>32</v>
      </c>
      <c r="J16" s="28" t="s">
        <v>32</v>
      </c>
      <c r="K16" s="42"/>
      <c r="L16" s="39"/>
      <c r="M16" s="28"/>
      <c r="N16" s="28"/>
      <c r="O16" s="28"/>
      <c r="P16" s="30"/>
      <c r="Q16" s="36"/>
      <c r="R16" s="28"/>
      <c r="S16" s="28"/>
      <c r="T16" s="28"/>
      <c r="U16" s="42"/>
      <c r="V16" s="39" t="s">
        <v>18</v>
      </c>
      <c r="W16" s="28" t="s">
        <v>12</v>
      </c>
      <c r="X16" s="28"/>
      <c r="Y16" s="28"/>
      <c r="Z16" s="30"/>
      <c r="AA16" s="36" t="s">
        <v>18</v>
      </c>
      <c r="AB16" s="28"/>
      <c r="AC16" s="28" t="s">
        <v>32</v>
      </c>
      <c r="AD16" s="28" t="s">
        <v>12</v>
      </c>
      <c r="AE16" s="30" t="s">
        <v>12</v>
      </c>
    </row>
    <row r="17" spans="1:31" ht="14.1" customHeight="1">
      <c r="A17" s="33" t="s">
        <v>88</v>
      </c>
      <c r="B17" s="39"/>
      <c r="C17" s="28"/>
      <c r="D17" s="28"/>
      <c r="E17" s="28"/>
      <c r="F17" s="30"/>
      <c r="G17" s="36"/>
      <c r="H17" s="28"/>
      <c r="I17" s="28" t="s">
        <v>24</v>
      </c>
      <c r="J17" s="28" t="s">
        <v>24</v>
      </c>
      <c r="K17" s="42"/>
      <c r="L17" s="39"/>
      <c r="M17" s="28"/>
      <c r="N17" s="28"/>
      <c r="O17" s="28"/>
      <c r="P17" s="30"/>
      <c r="Q17" s="36"/>
      <c r="R17" s="28"/>
      <c r="S17" s="28"/>
      <c r="T17" s="28"/>
      <c r="U17" s="42"/>
      <c r="V17" s="39"/>
      <c r="W17" s="28"/>
      <c r="X17" s="28" t="s">
        <v>24</v>
      </c>
      <c r="Y17" s="28" t="s">
        <v>24</v>
      </c>
      <c r="Z17" s="30"/>
      <c r="AA17" s="36"/>
      <c r="AB17" s="28"/>
      <c r="AC17" s="28"/>
      <c r="AD17" s="28"/>
      <c r="AE17" s="30"/>
    </row>
    <row r="18" spans="1:31" ht="14.1" customHeight="1">
      <c r="A18" s="33" t="s">
        <v>89</v>
      </c>
      <c r="B18" s="39"/>
      <c r="C18" s="28"/>
      <c r="D18" s="28"/>
      <c r="E18" s="28"/>
      <c r="F18" s="30"/>
      <c r="G18" s="36"/>
      <c r="H18" s="28"/>
      <c r="I18" s="28"/>
      <c r="J18" s="28"/>
      <c r="K18" s="42"/>
      <c r="L18" s="39" t="s">
        <v>30</v>
      </c>
      <c r="M18" s="28" t="s">
        <v>30</v>
      </c>
      <c r="N18" s="28"/>
      <c r="O18" s="28"/>
      <c r="P18" s="30"/>
      <c r="Q18" s="36" t="s">
        <v>2</v>
      </c>
      <c r="R18" s="28" t="s">
        <v>2</v>
      </c>
      <c r="S18" s="28"/>
      <c r="T18" s="28"/>
      <c r="U18" s="42"/>
      <c r="V18" s="39"/>
      <c r="W18" s="28" t="s">
        <v>2</v>
      </c>
      <c r="X18" s="28" t="s">
        <v>2</v>
      </c>
      <c r="Y18" s="28"/>
      <c r="Z18" s="30" t="s">
        <v>30</v>
      </c>
      <c r="AA18" s="36"/>
      <c r="AB18" s="28"/>
      <c r="AC18" s="28" t="s">
        <v>2</v>
      </c>
      <c r="AD18" s="28" t="s">
        <v>2</v>
      </c>
      <c r="AE18" s="30"/>
    </row>
    <row r="19" spans="1:31" ht="14.1" customHeight="1">
      <c r="A19" s="33" t="s">
        <v>90</v>
      </c>
      <c r="B19" s="39"/>
      <c r="C19" s="28"/>
      <c r="D19" s="28"/>
      <c r="E19" s="28"/>
      <c r="F19" s="30"/>
      <c r="G19" s="36" t="s">
        <v>26</v>
      </c>
      <c r="H19" s="28" t="s">
        <v>26</v>
      </c>
      <c r="I19" s="28" t="s">
        <v>27</v>
      </c>
      <c r="J19" s="28"/>
      <c r="K19" s="42"/>
      <c r="L19" s="39"/>
      <c r="M19" s="28"/>
      <c r="N19" s="28" t="s">
        <v>12</v>
      </c>
      <c r="O19" s="28" t="s">
        <v>16</v>
      </c>
      <c r="P19" s="30" t="s">
        <v>31</v>
      </c>
      <c r="Q19" s="36"/>
      <c r="R19" s="28"/>
      <c r="S19" s="28"/>
      <c r="T19" s="28"/>
      <c r="U19" s="42"/>
      <c r="V19" s="39" t="s">
        <v>16</v>
      </c>
      <c r="W19" s="28"/>
      <c r="X19" s="28" t="s">
        <v>27</v>
      </c>
      <c r="Y19" s="28" t="s">
        <v>12</v>
      </c>
      <c r="Z19" s="30" t="s">
        <v>12</v>
      </c>
      <c r="AA19" s="36" t="s">
        <v>16</v>
      </c>
      <c r="AB19" s="28" t="s">
        <v>31</v>
      </c>
      <c r="AC19" s="28"/>
      <c r="AD19" s="28" t="s">
        <v>26</v>
      </c>
      <c r="AE19" s="30"/>
    </row>
    <row r="20" spans="1:31" ht="14.1" customHeight="1">
      <c r="A20" s="33" t="s">
        <v>91</v>
      </c>
      <c r="B20" s="39"/>
      <c r="C20" s="28" t="s">
        <v>15</v>
      </c>
      <c r="D20" s="28" t="s">
        <v>15</v>
      </c>
      <c r="E20" s="28"/>
      <c r="F20" s="30" t="s">
        <v>14</v>
      </c>
      <c r="G20" s="36"/>
      <c r="H20" s="28"/>
      <c r="I20" s="28"/>
      <c r="J20" s="28" t="s">
        <v>15</v>
      </c>
      <c r="K20" s="42" t="s">
        <v>14</v>
      </c>
      <c r="L20" s="39" t="s">
        <v>17</v>
      </c>
      <c r="M20" s="28" t="s">
        <v>17</v>
      </c>
      <c r="N20" s="28" t="s">
        <v>14</v>
      </c>
      <c r="O20" s="28"/>
      <c r="P20" s="30"/>
      <c r="Q20" s="36"/>
      <c r="R20" s="28"/>
      <c r="S20" s="28"/>
      <c r="T20" s="28"/>
      <c r="U20" s="42"/>
      <c r="V20" s="39"/>
      <c r="W20" s="28"/>
      <c r="X20" s="28"/>
      <c r="Y20" s="28"/>
      <c r="Z20" s="30"/>
      <c r="AA20" s="36"/>
      <c r="AB20" s="28"/>
      <c r="AC20" s="28"/>
      <c r="AD20" s="28" t="s">
        <v>15</v>
      </c>
      <c r="AE20" s="30" t="s">
        <v>15</v>
      </c>
    </row>
    <row r="21" spans="1:31" ht="14.1" customHeight="1">
      <c r="A21" s="33" t="s">
        <v>92</v>
      </c>
      <c r="B21" s="39"/>
      <c r="C21" s="28"/>
      <c r="D21" s="28"/>
      <c r="E21" s="28"/>
      <c r="F21" s="30"/>
      <c r="G21" s="36"/>
      <c r="H21" s="28"/>
      <c r="I21" s="28"/>
      <c r="J21" s="28"/>
      <c r="K21" s="42"/>
      <c r="L21" s="39"/>
      <c r="M21" s="28"/>
      <c r="N21" s="28"/>
      <c r="O21" s="28" t="s">
        <v>8</v>
      </c>
      <c r="P21" s="30" t="s">
        <v>10</v>
      </c>
      <c r="Q21" s="36" t="s">
        <v>11</v>
      </c>
      <c r="R21" s="28" t="s">
        <v>11</v>
      </c>
      <c r="S21" s="28"/>
      <c r="T21" s="28"/>
      <c r="U21" s="42"/>
      <c r="V21" s="39"/>
      <c r="W21" s="28"/>
      <c r="X21" s="28"/>
      <c r="Y21" s="28"/>
      <c r="Z21" s="30"/>
      <c r="AA21" s="36" t="s">
        <v>8</v>
      </c>
      <c r="AB21" s="28" t="s">
        <v>8</v>
      </c>
      <c r="AC21" s="28" t="s">
        <v>10</v>
      </c>
      <c r="AD21" s="28"/>
      <c r="AE21" s="30"/>
    </row>
    <row r="22" spans="1:31" ht="14.1" customHeight="1">
      <c r="A22" s="33" t="s">
        <v>93</v>
      </c>
      <c r="B22" s="39"/>
      <c r="C22" s="28" t="s">
        <v>6</v>
      </c>
      <c r="D22" s="28" t="s">
        <v>9</v>
      </c>
      <c r="E22" s="28" t="s">
        <v>6</v>
      </c>
      <c r="F22" s="30"/>
      <c r="G22" s="36" t="s">
        <v>9</v>
      </c>
      <c r="H22" s="28" t="s">
        <v>9</v>
      </c>
      <c r="I22" s="28" t="s">
        <v>2</v>
      </c>
      <c r="J22" s="28"/>
      <c r="K22" s="42"/>
      <c r="L22" s="39"/>
      <c r="M22" s="28"/>
      <c r="N22" s="28"/>
      <c r="O22" s="28" t="s">
        <v>2</v>
      </c>
      <c r="P22" s="30" t="s">
        <v>2</v>
      </c>
      <c r="Q22" s="36"/>
      <c r="R22" s="28"/>
      <c r="S22" s="28"/>
      <c r="T22" s="28"/>
      <c r="U22" s="42"/>
      <c r="V22" s="39"/>
      <c r="W22" s="28"/>
      <c r="X22" s="28"/>
      <c r="Y22" s="28"/>
      <c r="Z22" s="30"/>
      <c r="AA22" s="36"/>
      <c r="AB22" s="28" t="s">
        <v>6</v>
      </c>
      <c r="AC22" s="28" t="s">
        <v>6</v>
      </c>
      <c r="AD22" s="28" t="s">
        <v>6</v>
      </c>
      <c r="AE22" s="30"/>
    </row>
    <row r="23" spans="1:31" ht="14.1" customHeight="1">
      <c r="A23" s="33" t="s">
        <v>94</v>
      </c>
      <c r="B23" s="39"/>
      <c r="C23" s="28" t="s">
        <v>21</v>
      </c>
      <c r="D23" s="28"/>
      <c r="E23" s="28" t="s">
        <v>21</v>
      </c>
      <c r="F23" s="30"/>
      <c r="G23" s="36"/>
      <c r="H23" s="28"/>
      <c r="I23" s="28"/>
      <c r="J23" s="28"/>
      <c r="K23" s="42"/>
      <c r="L23" s="39" t="s">
        <v>23</v>
      </c>
      <c r="M23" s="28" t="s">
        <v>23</v>
      </c>
      <c r="N23" s="28" t="s">
        <v>25</v>
      </c>
      <c r="O23" s="28" t="s">
        <v>20</v>
      </c>
      <c r="P23" s="30" t="s">
        <v>20</v>
      </c>
      <c r="Q23" s="36"/>
      <c r="R23" s="28"/>
      <c r="S23" s="28"/>
      <c r="T23" s="28"/>
      <c r="U23" s="42"/>
      <c r="V23" s="39"/>
      <c r="W23" s="28"/>
      <c r="X23" s="28"/>
      <c r="Y23" s="28" t="s">
        <v>23</v>
      </c>
      <c r="Z23" s="30" t="s">
        <v>25</v>
      </c>
      <c r="AA23" s="36"/>
      <c r="AB23" s="28" t="s">
        <v>25</v>
      </c>
      <c r="AC23" s="28" t="s">
        <v>20</v>
      </c>
      <c r="AD23" s="28" t="s">
        <v>21</v>
      </c>
      <c r="AE23" s="30" t="s">
        <v>21</v>
      </c>
    </row>
    <row r="24" spans="1:31" ht="14.1" customHeight="1">
      <c r="A24" s="33" t="s">
        <v>95</v>
      </c>
      <c r="B24" s="39"/>
      <c r="C24" s="28" t="s">
        <v>18</v>
      </c>
      <c r="D24" s="28" t="s">
        <v>19</v>
      </c>
      <c r="E24" s="28"/>
      <c r="F24" s="30" t="s">
        <v>7</v>
      </c>
      <c r="G24" s="36"/>
      <c r="H24" s="28"/>
      <c r="I24" s="28" t="s">
        <v>7</v>
      </c>
      <c r="J24" s="28" t="s">
        <v>19</v>
      </c>
      <c r="K24" s="42" t="s">
        <v>18</v>
      </c>
      <c r="L24" s="39"/>
      <c r="M24" s="28"/>
      <c r="N24" s="28"/>
      <c r="O24" s="28"/>
      <c r="P24" s="30"/>
      <c r="Q24" s="36"/>
      <c r="R24" s="28"/>
      <c r="S24" s="28"/>
      <c r="T24" s="28"/>
      <c r="U24" s="42"/>
      <c r="V24" s="39"/>
      <c r="W24" s="28"/>
      <c r="X24" s="28"/>
      <c r="Y24" s="28"/>
      <c r="Z24" s="30"/>
      <c r="AA24" s="36" t="s">
        <v>19</v>
      </c>
      <c r="AB24" s="28" t="s">
        <v>7</v>
      </c>
      <c r="AC24" s="28" t="s">
        <v>18</v>
      </c>
      <c r="AD24" s="28"/>
      <c r="AE24" s="30"/>
    </row>
    <row r="25" spans="1:31" ht="14.1" customHeight="1">
      <c r="A25" s="33" t="s">
        <v>96</v>
      </c>
      <c r="B25" s="39"/>
      <c r="C25" s="28" t="s">
        <v>5</v>
      </c>
      <c r="D25" s="28" t="s">
        <v>24</v>
      </c>
      <c r="E25" s="28"/>
      <c r="F25" s="30"/>
      <c r="G25" s="36" t="s">
        <v>24</v>
      </c>
      <c r="H25" s="28" t="s">
        <v>13</v>
      </c>
      <c r="I25" s="28"/>
      <c r="J25" s="28" t="s">
        <v>5</v>
      </c>
      <c r="K25" s="42" t="s">
        <v>28</v>
      </c>
      <c r="L25" s="39" t="s">
        <v>5</v>
      </c>
      <c r="M25" s="28"/>
      <c r="N25" s="28" t="s">
        <v>13</v>
      </c>
      <c r="O25" s="28" t="s">
        <v>28</v>
      </c>
      <c r="P25" s="30" t="s">
        <v>28</v>
      </c>
      <c r="Q25" s="36"/>
      <c r="R25" s="28"/>
      <c r="S25" s="28"/>
      <c r="T25" s="28"/>
      <c r="U25" s="42"/>
      <c r="V25" s="39"/>
      <c r="W25" s="28"/>
      <c r="X25" s="28"/>
      <c r="Y25" s="28"/>
      <c r="Z25" s="30"/>
      <c r="AA25" s="36" t="s">
        <v>24</v>
      </c>
      <c r="AB25" s="28" t="s">
        <v>13</v>
      </c>
      <c r="AC25" s="28"/>
      <c r="AD25" s="28" t="s">
        <v>24</v>
      </c>
      <c r="AE25" s="30" t="s">
        <v>24</v>
      </c>
    </row>
    <row r="26" spans="1:31" ht="14.1" customHeight="1">
      <c r="A26" s="33" t="s">
        <v>97</v>
      </c>
      <c r="B26" s="39"/>
      <c r="C26" s="28"/>
      <c r="D26" s="28" t="s">
        <v>29</v>
      </c>
      <c r="E26" s="28"/>
      <c r="F26" s="30"/>
      <c r="G26" s="36" t="s">
        <v>30</v>
      </c>
      <c r="H26" s="28"/>
      <c r="I26" s="28" t="s">
        <v>29</v>
      </c>
      <c r="J26" s="28"/>
      <c r="K26" s="42"/>
      <c r="L26" s="39" t="s">
        <v>3</v>
      </c>
      <c r="M26" s="28" t="s">
        <v>3</v>
      </c>
      <c r="N26" s="28" t="s">
        <v>30</v>
      </c>
      <c r="O26" s="28"/>
      <c r="P26" s="30" t="s">
        <v>29</v>
      </c>
      <c r="Q26" s="36" t="s">
        <v>4</v>
      </c>
      <c r="R26" s="28" t="s">
        <v>4</v>
      </c>
      <c r="S26" s="28"/>
      <c r="T26" s="28"/>
      <c r="U26" s="42"/>
      <c r="V26" s="39"/>
      <c r="W26" s="28"/>
      <c r="X26" s="28"/>
      <c r="Y26" s="28"/>
      <c r="Z26" s="30"/>
      <c r="AA26" s="36" t="s">
        <v>4</v>
      </c>
      <c r="AB26" s="28" t="s">
        <v>3</v>
      </c>
      <c r="AC26" s="28"/>
      <c r="AD26" s="28" t="s">
        <v>29</v>
      </c>
      <c r="AE26" s="30" t="s">
        <v>29</v>
      </c>
    </row>
    <row r="27" spans="1:31" ht="14.1" customHeight="1">
      <c r="A27" s="33" t="s">
        <v>98</v>
      </c>
      <c r="B27" s="39"/>
      <c r="C27" s="28"/>
      <c r="D27" s="28"/>
      <c r="E27" s="28"/>
      <c r="F27" s="30"/>
      <c r="G27" s="36"/>
      <c r="H27" s="28"/>
      <c r="I27" s="28" t="s">
        <v>20</v>
      </c>
      <c r="J27" s="28" t="s">
        <v>20</v>
      </c>
      <c r="K27" s="42" t="s">
        <v>10</v>
      </c>
      <c r="L27" s="39"/>
      <c r="M27" s="28"/>
      <c r="N27" s="28"/>
      <c r="O27" s="28" t="s">
        <v>7</v>
      </c>
      <c r="P27" s="30" t="s">
        <v>19</v>
      </c>
      <c r="Q27" s="36"/>
      <c r="R27" s="28"/>
      <c r="S27" s="28"/>
      <c r="T27" s="28"/>
      <c r="U27" s="42"/>
      <c r="V27" s="39" t="s">
        <v>19</v>
      </c>
      <c r="W27" s="28" t="s">
        <v>11</v>
      </c>
      <c r="X27" s="28" t="s">
        <v>10</v>
      </c>
      <c r="Y27" s="28" t="s">
        <v>7</v>
      </c>
      <c r="Z27" s="30" t="s">
        <v>7</v>
      </c>
      <c r="AA27" s="36"/>
      <c r="AB27" s="28"/>
      <c r="AC27" s="28" t="s">
        <v>11</v>
      </c>
      <c r="AD27" s="28" t="s">
        <v>7</v>
      </c>
      <c r="AE27" s="30"/>
    </row>
    <row r="28" spans="1:31" ht="14.1" customHeight="1">
      <c r="A28" s="33" t="s">
        <v>99</v>
      </c>
      <c r="B28" s="39"/>
      <c r="C28" s="28"/>
      <c r="D28" s="28"/>
      <c r="E28" s="28"/>
      <c r="F28" s="30"/>
      <c r="G28" s="36" t="s">
        <v>17</v>
      </c>
      <c r="H28" s="28" t="s">
        <v>6</v>
      </c>
      <c r="I28" s="28" t="s">
        <v>9</v>
      </c>
      <c r="J28" s="28"/>
      <c r="K28" s="42"/>
      <c r="L28" s="39" t="s">
        <v>9</v>
      </c>
      <c r="M28" s="28" t="s">
        <v>8</v>
      </c>
      <c r="N28" s="28"/>
      <c r="O28" s="28" t="s">
        <v>17</v>
      </c>
      <c r="P28" s="30" t="s">
        <v>6</v>
      </c>
      <c r="Q28" s="36"/>
      <c r="R28" s="28"/>
      <c r="S28" s="28"/>
      <c r="T28" s="28"/>
      <c r="U28" s="42"/>
      <c r="V28" s="39" t="s">
        <v>8</v>
      </c>
      <c r="W28" s="28" t="s">
        <v>18</v>
      </c>
      <c r="X28" s="28" t="s">
        <v>18</v>
      </c>
      <c r="Y28" s="28"/>
      <c r="Z28" s="30"/>
      <c r="AA28" s="36"/>
      <c r="AB28" s="28"/>
      <c r="AC28" s="28"/>
      <c r="AD28" s="28"/>
      <c r="AE28" s="30"/>
    </row>
    <row r="29" spans="1:31" ht="14.1" customHeight="1">
      <c r="A29" s="33" t="s">
        <v>101</v>
      </c>
      <c r="B29" s="39"/>
      <c r="C29" s="28"/>
      <c r="D29" s="28"/>
      <c r="E29" s="28"/>
      <c r="F29" s="30"/>
      <c r="G29" s="36" t="s">
        <v>14</v>
      </c>
      <c r="H29" s="28" t="s">
        <v>22</v>
      </c>
      <c r="I29" s="28"/>
      <c r="J29" s="28" t="s">
        <v>17</v>
      </c>
      <c r="K29" s="42" t="s">
        <v>17</v>
      </c>
      <c r="L29" s="39" t="s">
        <v>22</v>
      </c>
      <c r="M29" s="28"/>
      <c r="N29" s="28" t="s">
        <v>17</v>
      </c>
      <c r="O29" s="28" t="s">
        <v>10</v>
      </c>
      <c r="P29" s="30" t="s">
        <v>13</v>
      </c>
      <c r="Q29" s="36"/>
      <c r="R29" s="28"/>
      <c r="S29" s="28"/>
      <c r="T29" s="28"/>
      <c r="U29" s="42"/>
      <c r="V29" s="39" t="s">
        <v>13</v>
      </c>
      <c r="W29" s="28" t="s">
        <v>13</v>
      </c>
      <c r="X29" s="28" t="s">
        <v>14</v>
      </c>
      <c r="Y29" s="28" t="s">
        <v>10</v>
      </c>
      <c r="Z29" s="30"/>
      <c r="AA29" s="36" t="s">
        <v>10</v>
      </c>
      <c r="AB29" s="28" t="s">
        <v>14</v>
      </c>
      <c r="AC29" s="28"/>
      <c r="AD29" s="28"/>
      <c r="AE29" s="30"/>
    </row>
    <row r="30" spans="1:31" ht="14.1" customHeight="1">
      <c r="A30" s="33" t="s">
        <v>102</v>
      </c>
      <c r="B30" s="39"/>
      <c r="C30" s="28"/>
      <c r="D30" s="28"/>
      <c r="E30" s="28"/>
      <c r="F30" s="30"/>
      <c r="G30" s="36" t="s">
        <v>7</v>
      </c>
      <c r="H30" s="28" t="s">
        <v>15</v>
      </c>
      <c r="I30" s="28" t="s">
        <v>15</v>
      </c>
      <c r="J30" s="28"/>
      <c r="K30" s="42" t="s">
        <v>32</v>
      </c>
      <c r="L30" s="39" t="s">
        <v>24</v>
      </c>
      <c r="M30" s="28" t="s">
        <v>24</v>
      </c>
      <c r="N30" s="28"/>
      <c r="O30" s="28" t="s">
        <v>32</v>
      </c>
      <c r="P30" s="30" t="s">
        <v>7</v>
      </c>
      <c r="Q30" s="36" t="s">
        <v>8</v>
      </c>
      <c r="R30" s="28" t="s">
        <v>8</v>
      </c>
      <c r="S30" s="28"/>
      <c r="T30" s="28"/>
      <c r="U30" s="42"/>
      <c r="V30" s="39" t="s">
        <v>23</v>
      </c>
      <c r="W30" s="28" t="s">
        <v>23</v>
      </c>
      <c r="X30" s="28" t="s">
        <v>7</v>
      </c>
      <c r="Y30" s="28" t="s">
        <v>8</v>
      </c>
      <c r="Z30" s="30" t="s">
        <v>24</v>
      </c>
      <c r="AA30" s="36" t="s">
        <v>23</v>
      </c>
      <c r="AB30" s="28" t="s">
        <v>15</v>
      </c>
      <c r="AC30" s="28"/>
      <c r="AD30" s="28"/>
      <c r="AE30" s="30"/>
    </row>
    <row r="31" spans="1:31" ht="14.1" customHeight="1">
      <c r="A31" s="33" t="s">
        <v>103</v>
      </c>
      <c r="B31" s="39"/>
      <c r="C31" s="28" t="s">
        <v>16</v>
      </c>
      <c r="D31" s="28" t="s">
        <v>4</v>
      </c>
      <c r="E31" s="28"/>
      <c r="F31" s="30"/>
      <c r="G31" s="36" t="s">
        <v>16</v>
      </c>
      <c r="H31" s="28" t="s">
        <v>4</v>
      </c>
      <c r="I31" s="28" t="s">
        <v>4</v>
      </c>
      <c r="J31" s="28"/>
      <c r="K31" s="42" t="s">
        <v>19</v>
      </c>
      <c r="L31" s="39"/>
      <c r="M31" s="28"/>
      <c r="N31" s="28"/>
      <c r="O31" s="28"/>
      <c r="P31" s="30"/>
      <c r="Q31" s="36"/>
      <c r="R31" s="28"/>
      <c r="S31" s="28"/>
      <c r="T31" s="28"/>
      <c r="U31" s="42"/>
      <c r="V31" s="39" t="s">
        <v>6</v>
      </c>
      <c r="W31" s="28" t="s">
        <v>6</v>
      </c>
      <c r="X31" s="28" t="s">
        <v>4</v>
      </c>
      <c r="Y31" s="28" t="s">
        <v>19</v>
      </c>
      <c r="Z31" s="30" t="s">
        <v>19</v>
      </c>
      <c r="AA31" s="36" t="s">
        <v>6</v>
      </c>
      <c r="AB31" s="28"/>
      <c r="AC31" s="28" t="s">
        <v>16</v>
      </c>
      <c r="AD31" s="28" t="s">
        <v>4</v>
      </c>
      <c r="AE31" s="30"/>
    </row>
    <row r="32" spans="1:31" ht="14.1" customHeight="1">
      <c r="A32" s="33" t="s">
        <v>104</v>
      </c>
      <c r="B32" s="39"/>
      <c r="C32" s="28"/>
      <c r="D32" s="28" t="s">
        <v>26</v>
      </c>
      <c r="E32" s="28" t="s">
        <v>12</v>
      </c>
      <c r="F32" s="30" t="s">
        <v>25</v>
      </c>
      <c r="G32" s="36" t="s">
        <v>12</v>
      </c>
      <c r="H32" s="28" t="s">
        <v>5</v>
      </c>
      <c r="I32" s="28" t="s">
        <v>25</v>
      </c>
      <c r="J32" s="28"/>
      <c r="K32" s="42" t="s">
        <v>26</v>
      </c>
      <c r="L32" s="39"/>
      <c r="M32" s="28"/>
      <c r="N32" s="28"/>
      <c r="O32" s="28"/>
      <c r="P32" s="30"/>
      <c r="Q32" s="36"/>
      <c r="R32" s="28"/>
      <c r="S32" s="28"/>
      <c r="T32" s="28"/>
      <c r="U32" s="42"/>
      <c r="V32" s="39"/>
      <c r="W32" s="28"/>
      <c r="X32" s="28" t="s">
        <v>12</v>
      </c>
      <c r="Y32" s="28" t="s">
        <v>5</v>
      </c>
      <c r="Z32" s="30" t="s">
        <v>26</v>
      </c>
      <c r="AA32" s="36" t="s">
        <v>25</v>
      </c>
      <c r="AB32" s="28" t="s">
        <v>26</v>
      </c>
      <c r="AC32" s="28" t="s">
        <v>5</v>
      </c>
      <c r="AD32" s="28"/>
      <c r="AE32" s="30" t="s">
        <v>26</v>
      </c>
    </row>
    <row r="33" spans="1:31" ht="14.1" customHeight="1">
      <c r="A33" s="33" t="s">
        <v>105</v>
      </c>
      <c r="B33" s="39"/>
      <c r="C33" s="28" t="s">
        <v>29</v>
      </c>
      <c r="D33" s="28"/>
      <c r="E33" s="28" t="s">
        <v>3</v>
      </c>
      <c r="F33" s="30" t="s">
        <v>20</v>
      </c>
      <c r="G33" s="36"/>
      <c r="H33" s="28"/>
      <c r="I33" s="28"/>
      <c r="J33" s="28"/>
      <c r="K33" s="42"/>
      <c r="L33" s="39" t="s">
        <v>20</v>
      </c>
      <c r="M33" s="28" t="s">
        <v>20</v>
      </c>
      <c r="N33" s="28" t="s">
        <v>9</v>
      </c>
      <c r="O33" s="28"/>
      <c r="P33" s="30"/>
      <c r="Q33" s="36" t="s">
        <v>9</v>
      </c>
      <c r="R33" s="28" t="s">
        <v>9</v>
      </c>
      <c r="S33" s="28"/>
      <c r="T33" s="28"/>
      <c r="U33" s="42"/>
      <c r="V33" s="39" t="s">
        <v>29</v>
      </c>
      <c r="W33" s="28" t="s">
        <v>29</v>
      </c>
      <c r="X33" s="28"/>
      <c r="Y33" s="28" t="s">
        <v>3</v>
      </c>
      <c r="Z33" s="30" t="s">
        <v>3</v>
      </c>
      <c r="AA33" s="36"/>
      <c r="AB33" s="28"/>
      <c r="AC33" s="28"/>
      <c r="AD33" s="28" t="s">
        <v>20</v>
      </c>
      <c r="AE33" s="30" t="s">
        <v>20</v>
      </c>
    </row>
    <row r="34" spans="1:31" ht="14.1" customHeight="1">
      <c r="A34" s="33" t="s">
        <v>106</v>
      </c>
      <c r="B34" s="39"/>
      <c r="C34" s="28"/>
      <c r="D34" s="28"/>
      <c r="E34" s="28"/>
      <c r="F34" s="30"/>
      <c r="G34" s="36" t="s">
        <v>27</v>
      </c>
      <c r="H34" s="28" t="s">
        <v>28</v>
      </c>
      <c r="I34" s="28"/>
      <c r="J34" s="28" t="s">
        <v>2</v>
      </c>
      <c r="K34" s="42" t="s">
        <v>2</v>
      </c>
      <c r="L34" s="39" t="s">
        <v>28</v>
      </c>
      <c r="M34" s="28"/>
      <c r="N34" s="28" t="s">
        <v>27</v>
      </c>
      <c r="O34" s="28" t="s">
        <v>18</v>
      </c>
      <c r="P34" s="30" t="s">
        <v>18</v>
      </c>
      <c r="Q34" s="36"/>
      <c r="R34" s="28"/>
      <c r="S34" s="28"/>
      <c r="T34" s="28"/>
      <c r="U34" s="42"/>
      <c r="V34" s="39"/>
      <c r="W34" s="28"/>
      <c r="X34" s="28"/>
      <c r="Y34" s="28" t="s">
        <v>28</v>
      </c>
      <c r="Z34" s="30" t="s">
        <v>27</v>
      </c>
      <c r="AA34" s="36" t="s">
        <v>2</v>
      </c>
      <c r="AB34" s="28" t="s">
        <v>18</v>
      </c>
      <c r="AC34" s="28"/>
      <c r="AD34" s="28" t="s">
        <v>18</v>
      </c>
      <c r="AE34" s="30" t="s">
        <v>18</v>
      </c>
    </row>
    <row r="35" spans="1:31" ht="14.1" customHeight="1">
      <c r="A35" s="33" t="s">
        <v>107</v>
      </c>
      <c r="B35" s="39"/>
      <c r="C35" s="28" t="s">
        <v>23</v>
      </c>
      <c r="D35" s="28"/>
      <c r="E35" s="28" t="s">
        <v>14</v>
      </c>
      <c r="F35" s="30" t="s">
        <v>17</v>
      </c>
      <c r="G35" s="36" t="s">
        <v>23</v>
      </c>
      <c r="H35" s="28" t="s">
        <v>16</v>
      </c>
      <c r="I35" s="28"/>
      <c r="J35" s="28" t="s">
        <v>25</v>
      </c>
      <c r="K35" s="42" t="s">
        <v>12</v>
      </c>
      <c r="L35" s="39"/>
      <c r="M35" s="28"/>
      <c r="N35" s="28"/>
      <c r="O35" s="28" t="s">
        <v>13</v>
      </c>
      <c r="P35" s="30" t="s">
        <v>17</v>
      </c>
      <c r="Q35" s="36"/>
      <c r="R35" s="28"/>
      <c r="S35" s="28"/>
      <c r="T35" s="28"/>
      <c r="U35" s="42"/>
      <c r="V35" s="39" t="s">
        <v>12</v>
      </c>
      <c r="W35" s="28" t="s">
        <v>15</v>
      </c>
      <c r="X35" s="28"/>
      <c r="Y35" s="28" t="s">
        <v>17</v>
      </c>
      <c r="Z35" s="30" t="s">
        <v>14</v>
      </c>
      <c r="AA35" s="36" t="s">
        <v>15</v>
      </c>
      <c r="AB35" s="28" t="s">
        <v>16</v>
      </c>
      <c r="AC35" s="28" t="s">
        <v>25</v>
      </c>
      <c r="AD35" s="28" t="s">
        <v>13</v>
      </c>
      <c r="AE35" s="30"/>
    </row>
    <row r="36" spans="1:31" ht="14.1" customHeight="1">
      <c r="A36" s="33" t="s">
        <v>108</v>
      </c>
      <c r="B36" s="39"/>
      <c r="C36" s="28"/>
      <c r="D36" s="28"/>
      <c r="E36" s="28" t="s">
        <v>26</v>
      </c>
      <c r="F36" s="30" t="s">
        <v>24</v>
      </c>
      <c r="G36" s="36"/>
      <c r="H36" s="28"/>
      <c r="I36" s="28"/>
      <c r="J36" s="28" t="s">
        <v>26</v>
      </c>
      <c r="K36" s="42" t="s">
        <v>24</v>
      </c>
      <c r="L36" s="39"/>
      <c r="M36" s="28"/>
      <c r="N36" s="28"/>
      <c r="O36" s="28"/>
      <c r="P36" s="30"/>
      <c r="Q36" s="36"/>
      <c r="R36" s="28"/>
      <c r="S36" s="28"/>
      <c r="T36" s="28"/>
      <c r="U36" s="42"/>
      <c r="V36" s="39"/>
      <c r="W36" s="28"/>
      <c r="X36" s="28"/>
      <c r="Y36" s="28"/>
      <c r="Z36" s="30"/>
      <c r="AA36" s="36"/>
      <c r="AB36" s="28"/>
      <c r="AC36" s="28"/>
      <c r="AD36" s="28"/>
      <c r="AE36" s="30"/>
    </row>
    <row r="37" spans="1:31" ht="14.1" customHeight="1">
      <c r="A37" s="33" t="s">
        <v>109</v>
      </c>
      <c r="B37" s="39"/>
      <c r="C37" s="28" t="s">
        <v>2</v>
      </c>
      <c r="D37" s="28"/>
      <c r="E37" s="28" t="s">
        <v>27</v>
      </c>
      <c r="F37" s="30" t="s">
        <v>28</v>
      </c>
      <c r="G37" s="36" t="s">
        <v>28</v>
      </c>
      <c r="H37" s="28" t="s">
        <v>27</v>
      </c>
      <c r="I37" s="28" t="s">
        <v>5</v>
      </c>
      <c r="J37" s="28" t="s">
        <v>10</v>
      </c>
      <c r="K37" s="42" t="s">
        <v>3</v>
      </c>
      <c r="L37" s="39" t="s">
        <v>29</v>
      </c>
      <c r="M37" s="28" t="s">
        <v>10</v>
      </c>
      <c r="N37" s="28" t="s">
        <v>2</v>
      </c>
      <c r="O37" s="28" t="s">
        <v>4</v>
      </c>
      <c r="P37" s="30" t="s">
        <v>5</v>
      </c>
      <c r="Q37" s="36"/>
      <c r="R37" s="28"/>
      <c r="S37" s="28"/>
      <c r="T37" s="28"/>
      <c r="U37" s="42"/>
      <c r="V37" s="39" t="s">
        <v>3</v>
      </c>
      <c r="W37" s="28" t="s">
        <v>4</v>
      </c>
      <c r="X37" s="28" t="s">
        <v>29</v>
      </c>
      <c r="Y37" s="28" t="s">
        <v>27</v>
      </c>
      <c r="Z37" s="30" t="s">
        <v>10</v>
      </c>
      <c r="AA37" s="36"/>
      <c r="AB37" s="28"/>
      <c r="AC37" s="28"/>
      <c r="AD37" s="28"/>
      <c r="AE37" s="30"/>
    </row>
    <row r="38" spans="1:31" ht="14.1" customHeight="1">
      <c r="A38" s="44" t="s">
        <v>110</v>
      </c>
      <c r="B38" s="39"/>
      <c r="C38" s="28"/>
      <c r="D38" s="28"/>
      <c r="E38" s="28"/>
      <c r="F38" s="30"/>
      <c r="G38" s="36"/>
      <c r="H38" s="28"/>
      <c r="I38" s="28"/>
      <c r="J38" s="28"/>
      <c r="K38" s="42"/>
      <c r="L38" s="39"/>
      <c r="M38" s="28"/>
      <c r="N38" s="28"/>
      <c r="O38" s="28"/>
      <c r="P38" s="30"/>
      <c r="Q38" s="36"/>
      <c r="R38" s="28"/>
      <c r="S38" s="28"/>
      <c r="T38" s="28"/>
      <c r="U38" s="42"/>
      <c r="V38" s="39"/>
      <c r="W38" s="28"/>
      <c r="X38" s="28"/>
      <c r="Y38" s="28"/>
      <c r="Z38" s="30"/>
      <c r="AA38" s="36"/>
      <c r="AB38" s="28"/>
      <c r="AC38" s="28"/>
      <c r="AD38" s="28"/>
      <c r="AE38" s="30"/>
    </row>
    <row r="39" spans="1:31" ht="14.1" customHeight="1">
      <c r="A39" s="44" t="s">
        <v>111</v>
      </c>
      <c r="B39" s="39"/>
      <c r="C39" s="28"/>
      <c r="D39" s="28"/>
      <c r="E39" s="28"/>
      <c r="F39" s="30"/>
      <c r="G39" s="36"/>
      <c r="H39" s="28"/>
      <c r="I39" s="28"/>
      <c r="J39" s="28"/>
      <c r="K39" s="42"/>
      <c r="L39" s="39"/>
      <c r="M39" s="28"/>
      <c r="N39" s="28"/>
      <c r="O39" s="28"/>
      <c r="P39" s="30"/>
      <c r="Q39" s="36"/>
      <c r="R39" s="28"/>
      <c r="S39" s="28"/>
      <c r="T39" s="28"/>
      <c r="U39" s="42"/>
      <c r="V39" s="39"/>
      <c r="W39" s="28"/>
      <c r="X39" s="28"/>
      <c r="Y39" s="28"/>
      <c r="Z39" s="30"/>
      <c r="AA39" s="36"/>
      <c r="AB39" s="28"/>
      <c r="AC39" s="28"/>
      <c r="AD39" s="28"/>
      <c r="AE39" s="30"/>
    </row>
    <row r="40" spans="1:31" ht="14.1" customHeight="1">
      <c r="A40" s="33" t="s">
        <v>112</v>
      </c>
      <c r="B40" s="39"/>
      <c r="C40" s="28"/>
      <c r="D40" s="28"/>
      <c r="E40" s="28"/>
      <c r="F40" s="30"/>
      <c r="G40" s="36" t="s">
        <v>22</v>
      </c>
      <c r="H40" s="28" t="s">
        <v>30</v>
      </c>
      <c r="I40" s="28"/>
      <c r="J40" s="28" t="s">
        <v>31</v>
      </c>
      <c r="K40" s="42" t="s">
        <v>31</v>
      </c>
      <c r="L40" s="39" t="s">
        <v>32</v>
      </c>
      <c r="M40" s="28" t="s">
        <v>21</v>
      </c>
      <c r="N40" s="28"/>
      <c r="O40" s="28"/>
      <c r="P40" s="30"/>
      <c r="Q40" s="36"/>
      <c r="R40" s="28"/>
      <c r="S40" s="28"/>
      <c r="T40" s="28"/>
      <c r="U40" s="42"/>
      <c r="V40" s="39" t="s">
        <v>21</v>
      </c>
      <c r="W40" s="28"/>
      <c r="X40" s="28" t="s">
        <v>32</v>
      </c>
      <c r="Y40" s="28" t="s">
        <v>30</v>
      </c>
      <c r="Z40" s="30" t="s">
        <v>22</v>
      </c>
      <c r="AA40" s="36"/>
      <c r="AB40" s="28"/>
      <c r="AC40" s="28"/>
      <c r="AD40" s="28"/>
      <c r="AE40" s="30"/>
    </row>
    <row r="41" spans="1:31" ht="14.1" customHeight="1">
      <c r="A41" s="33" t="s">
        <v>113</v>
      </c>
      <c r="B41" s="39"/>
      <c r="C41" s="28"/>
      <c r="D41" s="28"/>
      <c r="E41" s="28"/>
      <c r="F41" s="30"/>
      <c r="G41" s="36" t="s">
        <v>19</v>
      </c>
      <c r="H41" s="28"/>
      <c r="I41" s="28" t="s">
        <v>18</v>
      </c>
      <c r="J41" s="28" t="s">
        <v>9</v>
      </c>
      <c r="K41" s="42" t="s">
        <v>20</v>
      </c>
      <c r="L41" s="39" t="s">
        <v>7</v>
      </c>
      <c r="M41" s="28" t="s">
        <v>7</v>
      </c>
      <c r="N41" s="28" t="s">
        <v>18</v>
      </c>
      <c r="O41" s="28"/>
      <c r="P41" s="30"/>
      <c r="Q41" s="36"/>
      <c r="R41" s="28"/>
      <c r="S41" s="28"/>
      <c r="T41" s="28"/>
      <c r="U41" s="42"/>
      <c r="V41" s="39" t="s">
        <v>20</v>
      </c>
      <c r="W41" s="28" t="s">
        <v>8</v>
      </c>
      <c r="X41" s="28" t="s">
        <v>8</v>
      </c>
      <c r="Y41" s="28"/>
      <c r="Z41" s="30"/>
      <c r="AA41" s="36" t="s">
        <v>9</v>
      </c>
      <c r="AB41" s="28" t="s">
        <v>19</v>
      </c>
      <c r="AC41" s="28"/>
      <c r="AD41" s="28"/>
      <c r="AE41" s="30"/>
    </row>
    <row r="42" spans="1:31" ht="14.1" customHeight="1">
      <c r="A42" s="33" t="s">
        <v>114</v>
      </c>
      <c r="B42" s="39"/>
      <c r="C42" s="28"/>
      <c r="D42" s="28"/>
      <c r="E42" s="28" t="s">
        <v>2</v>
      </c>
      <c r="F42" s="30" t="s">
        <v>6</v>
      </c>
      <c r="G42" s="36"/>
      <c r="H42" s="28"/>
      <c r="I42" s="28"/>
      <c r="J42" s="28"/>
      <c r="K42" s="42"/>
      <c r="L42" s="39" t="s">
        <v>25</v>
      </c>
      <c r="M42" s="28" t="s">
        <v>25</v>
      </c>
      <c r="N42" s="28" t="s">
        <v>3</v>
      </c>
      <c r="O42" s="28" t="s">
        <v>6</v>
      </c>
      <c r="P42" s="30" t="s">
        <v>26</v>
      </c>
      <c r="Q42" s="36"/>
      <c r="R42" s="28"/>
      <c r="S42" s="28"/>
      <c r="T42" s="28"/>
      <c r="U42" s="42"/>
      <c r="V42" s="39" t="s">
        <v>5</v>
      </c>
      <c r="W42" s="28" t="s">
        <v>5</v>
      </c>
      <c r="X42" s="28"/>
      <c r="Y42" s="28" t="s">
        <v>4</v>
      </c>
      <c r="Z42" s="30" t="s">
        <v>4</v>
      </c>
      <c r="AA42" s="36" t="s">
        <v>3</v>
      </c>
      <c r="AB42" s="28" t="s">
        <v>2</v>
      </c>
      <c r="AC42" s="28" t="s">
        <v>26</v>
      </c>
      <c r="AD42" s="28"/>
      <c r="AE42" s="30"/>
    </row>
    <row r="43" spans="1:31" ht="14.1" customHeight="1">
      <c r="A43" s="33" t="s">
        <v>115</v>
      </c>
      <c r="B43" s="39"/>
      <c r="C43" s="28"/>
      <c r="D43" s="28"/>
      <c r="E43" s="28"/>
      <c r="F43" s="30"/>
      <c r="G43" s="36"/>
      <c r="H43" s="28" t="s">
        <v>24</v>
      </c>
      <c r="I43" s="28" t="s">
        <v>23</v>
      </c>
      <c r="J43" s="28"/>
      <c r="K43" s="42" t="s">
        <v>13</v>
      </c>
      <c r="L43" s="39" t="s">
        <v>12</v>
      </c>
      <c r="M43" s="28" t="s">
        <v>12</v>
      </c>
      <c r="N43" s="28" t="s">
        <v>15</v>
      </c>
      <c r="O43" s="28" t="s">
        <v>15</v>
      </c>
      <c r="P43" s="30" t="s">
        <v>24</v>
      </c>
      <c r="Q43" s="36"/>
      <c r="R43" s="28"/>
      <c r="S43" s="28"/>
      <c r="T43" s="28"/>
      <c r="U43" s="42"/>
      <c r="V43" s="39" t="s">
        <v>14</v>
      </c>
      <c r="W43" s="28" t="s">
        <v>14</v>
      </c>
      <c r="X43" s="28"/>
      <c r="Y43" s="28" t="s">
        <v>16</v>
      </c>
      <c r="Z43" s="30" t="s">
        <v>16</v>
      </c>
      <c r="AA43" s="36" t="s">
        <v>13</v>
      </c>
      <c r="AB43" s="28" t="s">
        <v>23</v>
      </c>
      <c r="AC43" s="28"/>
      <c r="AD43" s="28"/>
      <c r="AE43" s="30"/>
    </row>
    <row r="44" spans="1:31" ht="14.1" customHeight="1">
      <c r="A44" s="33" t="s">
        <v>116</v>
      </c>
      <c r="B44" s="39"/>
      <c r="C44" s="28" t="s">
        <v>24</v>
      </c>
      <c r="D44" s="28"/>
      <c r="E44" s="28" t="s">
        <v>18</v>
      </c>
      <c r="F44" s="30" t="s">
        <v>18</v>
      </c>
      <c r="G44" s="36" t="s">
        <v>21</v>
      </c>
      <c r="H44" s="28" t="s">
        <v>21</v>
      </c>
      <c r="I44" s="28"/>
      <c r="J44" s="28"/>
      <c r="K44" s="42"/>
      <c r="L44" s="39" t="s">
        <v>21</v>
      </c>
      <c r="M44" s="28" t="s">
        <v>18</v>
      </c>
      <c r="N44" s="28"/>
      <c r="O44" s="28"/>
      <c r="P44" s="30"/>
      <c r="Q44" s="36"/>
      <c r="R44" s="28"/>
      <c r="S44" s="28"/>
      <c r="T44" s="28"/>
      <c r="U44" s="42"/>
      <c r="V44" s="39" t="s">
        <v>28</v>
      </c>
      <c r="W44" s="28" t="s">
        <v>28</v>
      </c>
      <c r="X44" s="28" t="s">
        <v>21</v>
      </c>
      <c r="Y44" s="28" t="s">
        <v>18</v>
      </c>
      <c r="Z44" s="30" t="s">
        <v>21</v>
      </c>
      <c r="AA44" s="36" t="s">
        <v>28</v>
      </c>
      <c r="AB44" s="28" t="s">
        <v>24</v>
      </c>
      <c r="AC44" s="28" t="s">
        <v>24</v>
      </c>
      <c r="AD44" s="28"/>
      <c r="AE44" s="30"/>
    </row>
    <row r="45" spans="1:31" ht="14.1" customHeight="1">
      <c r="A45" s="33" t="s">
        <v>117</v>
      </c>
      <c r="B45" s="39"/>
      <c r="C45" s="28" t="s">
        <v>14</v>
      </c>
      <c r="D45" s="28" t="s">
        <v>14</v>
      </c>
      <c r="E45" s="28" t="s">
        <v>19</v>
      </c>
      <c r="F45" s="30" t="s">
        <v>19</v>
      </c>
      <c r="G45" s="36" t="s">
        <v>3</v>
      </c>
      <c r="H45" s="28" t="s">
        <v>3</v>
      </c>
      <c r="I45" s="28" t="s">
        <v>19</v>
      </c>
      <c r="J45" s="28" t="s">
        <v>14</v>
      </c>
      <c r="K45" s="42"/>
      <c r="L45" s="39"/>
      <c r="M45" s="28"/>
      <c r="N45" s="28"/>
      <c r="O45" s="28"/>
      <c r="P45" s="30"/>
      <c r="Q45" s="36" t="s">
        <v>3</v>
      </c>
      <c r="R45" s="28" t="s">
        <v>3</v>
      </c>
      <c r="S45" s="28"/>
      <c r="T45" s="28"/>
      <c r="U45" s="42"/>
      <c r="V45" s="39"/>
      <c r="W45" s="28" t="s">
        <v>19</v>
      </c>
      <c r="X45" s="28" t="s">
        <v>19</v>
      </c>
      <c r="Y45" s="28" t="s">
        <v>14</v>
      </c>
      <c r="Z45" s="30"/>
      <c r="AA45" s="36"/>
      <c r="AB45" s="28"/>
      <c r="AC45" s="28"/>
      <c r="AD45" s="28"/>
      <c r="AE45" s="30" t="s">
        <v>19</v>
      </c>
    </row>
    <row r="46" spans="1:31" ht="14.1" customHeight="1">
      <c r="A46" s="33" t="s">
        <v>118</v>
      </c>
      <c r="B46" s="39"/>
      <c r="C46" s="28"/>
      <c r="D46" s="28" t="s">
        <v>11</v>
      </c>
      <c r="E46" s="28" t="s">
        <v>11</v>
      </c>
      <c r="F46" s="30" t="s">
        <v>10</v>
      </c>
      <c r="G46" s="36"/>
      <c r="H46" s="28" t="s">
        <v>10</v>
      </c>
      <c r="I46" s="28" t="s">
        <v>10</v>
      </c>
      <c r="J46" s="28"/>
      <c r="K46" s="42"/>
      <c r="L46" s="39"/>
      <c r="M46" s="28"/>
      <c r="N46" s="28" t="s">
        <v>11</v>
      </c>
      <c r="O46" s="28" t="s">
        <v>11</v>
      </c>
      <c r="P46" s="30"/>
      <c r="Q46" s="36"/>
      <c r="R46" s="28"/>
      <c r="S46" s="28"/>
      <c r="T46" s="28"/>
      <c r="U46" s="42"/>
      <c r="V46" s="39"/>
      <c r="W46" s="28"/>
      <c r="X46" s="28" t="s">
        <v>11</v>
      </c>
      <c r="Y46" s="28" t="s">
        <v>11</v>
      </c>
      <c r="Z46" s="30"/>
      <c r="AA46" s="36"/>
      <c r="AB46" s="28" t="s">
        <v>10</v>
      </c>
      <c r="AC46" s="28"/>
      <c r="AD46" s="28" t="s">
        <v>11</v>
      </c>
      <c r="AE46" s="30"/>
    </row>
    <row r="47" spans="1:31" ht="14.1" customHeight="1">
      <c r="A47" s="33" t="s">
        <v>119</v>
      </c>
      <c r="B47" s="39"/>
      <c r="C47" s="28"/>
      <c r="D47" s="28" t="s">
        <v>32</v>
      </c>
      <c r="E47" s="28" t="s">
        <v>32</v>
      </c>
      <c r="F47" s="30" t="s">
        <v>26</v>
      </c>
      <c r="G47" s="36"/>
      <c r="H47" s="28"/>
      <c r="I47" s="28"/>
      <c r="J47" s="28"/>
      <c r="K47" s="42"/>
      <c r="L47" s="39" t="s">
        <v>15</v>
      </c>
      <c r="M47" s="28" t="s">
        <v>15</v>
      </c>
      <c r="N47" s="28" t="s">
        <v>26</v>
      </c>
      <c r="O47" s="28" t="s">
        <v>26</v>
      </c>
      <c r="P47" s="30" t="s">
        <v>32</v>
      </c>
      <c r="Q47" s="36"/>
      <c r="R47" s="28"/>
      <c r="S47" s="28"/>
      <c r="T47" s="28"/>
      <c r="U47" s="42"/>
      <c r="V47" s="39"/>
      <c r="W47" s="28" t="s">
        <v>32</v>
      </c>
      <c r="X47" s="28"/>
      <c r="Y47" s="28" t="s">
        <v>15</v>
      </c>
      <c r="Z47" s="30" t="s">
        <v>15</v>
      </c>
      <c r="AA47" s="36"/>
      <c r="AB47" s="28"/>
      <c r="AC47" s="28"/>
      <c r="AD47" s="28"/>
      <c r="AE47" s="30"/>
    </row>
    <row r="48" spans="1:31" ht="14.1" customHeight="1">
      <c r="A48" s="33" t="s">
        <v>120</v>
      </c>
      <c r="B48" s="39"/>
      <c r="C48" s="28" t="s">
        <v>20</v>
      </c>
      <c r="D48" s="28"/>
      <c r="E48" s="28" t="s">
        <v>4</v>
      </c>
      <c r="F48" s="30"/>
      <c r="G48" s="36" t="s">
        <v>4</v>
      </c>
      <c r="H48" s="28" t="s">
        <v>20</v>
      </c>
      <c r="I48" s="28"/>
      <c r="J48" s="28" t="s">
        <v>6</v>
      </c>
      <c r="K48" s="42" t="s">
        <v>6</v>
      </c>
      <c r="L48" s="39"/>
      <c r="M48" s="28" t="s">
        <v>4</v>
      </c>
      <c r="N48" s="28" t="s">
        <v>4</v>
      </c>
      <c r="O48" s="28" t="s">
        <v>22</v>
      </c>
      <c r="P48" s="30" t="s">
        <v>22</v>
      </c>
      <c r="Q48" s="36"/>
      <c r="R48" s="28"/>
      <c r="S48" s="28"/>
      <c r="T48" s="28"/>
      <c r="U48" s="42"/>
      <c r="V48" s="39" t="s">
        <v>22</v>
      </c>
      <c r="W48" s="28" t="s">
        <v>22</v>
      </c>
      <c r="X48" s="28"/>
      <c r="Y48" s="28" t="s">
        <v>6</v>
      </c>
      <c r="Z48" s="30" t="s">
        <v>6</v>
      </c>
      <c r="AA48" s="36" t="s">
        <v>20</v>
      </c>
      <c r="AB48" s="28" t="s">
        <v>20</v>
      </c>
      <c r="AC48" s="28" t="s">
        <v>22</v>
      </c>
      <c r="AD48" s="28"/>
      <c r="AE48" s="30"/>
    </row>
    <row r="49" spans="1:31" ht="14.1" customHeight="1">
      <c r="A49" s="33" t="s">
        <v>121</v>
      </c>
      <c r="B49" s="39"/>
      <c r="C49" s="28" t="s">
        <v>30</v>
      </c>
      <c r="D49" s="28" t="s">
        <v>2</v>
      </c>
      <c r="E49" s="28"/>
      <c r="F49" s="30"/>
      <c r="G49" s="36"/>
      <c r="H49" s="28"/>
      <c r="I49" s="28"/>
      <c r="J49" s="28"/>
      <c r="K49" s="42"/>
      <c r="L49" s="39" t="s">
        <v>2</v>
      </c>
      <c r="M49" s="28" t="s">
        <v>2</v>
      </c>
      <c r="N49" s="28" t="s">
        <v>29</v>
      </c>
      <c r="O49" s="28" t="s">
        <v>29</v>
      </c>
      <c r="P49" s="30"/>
      <c r="Q49" s="36"/>
      <c r="R49" s="28"/>
      <c r="S49" s="28"/>
      <c r="T49" s="28"/>
      <c r="U49" s="42"/>
      <c r="V49" s="39" t="s">
        <v>30</v>
      </c>
      <c r="W49" s="28" t="s">
        <v>30</v>
      </c>
      <c r="X49" s="28"/>
      <c r="Y49" s="28" t="s">
        <v>2</v>
      </c>
      <c r="Z49" s="30" t="s">
        <v>29</v>
      </c>
      <c r="AA49" s="36"/>
      <c r="AB49" s="28"/>
      <c r="AC49" s="28" t="s">
        <v>30</v>
      </c>
      <c r="AD49" s="28" t="s">
        <v>30</v>
      </c>
      <c r="AE49" s="30" t="s">
        <v>30</v>
      </c>
    </row>
    <row r="50" spans="1:31" ht="14.1" customHeight="1">
      <c r="A50" s="33" t="s">
        <v>122</v>
      </c>
      <c r="B50" s="39"/>
      <c r="C50" s="28"/>
      <c r="D50" s="28"/>
      <c r="E50" s="28" t="s">
        <v>7</v>
      </c>
      <c r="F50" s="30" t="s">
        <v>16</v>
      </c>
      <c r="G50" s="36" t="s">
        <v>8</v>
      </c>
      <c r="H50" s="28" t="s">
        <v>8</v>
      </c>
      <c r="I50" s="28" t="s">
        <v>8</v>
      </c>
      <c r="J50" s="28" t="s">
        <v>12</v>
      </c>
      <c r="K50" s="42"/>
      <c r="L50" s="39" t="s">
        <v>16</v>
      </c>
      <c r="M50" s="28" t="s">
        <v>16</v>
      </c>
      <c r="N50" s="28"/>
      <c r="O50" s="28" t="s">
        <v>12</v>
      </c>
      <c r="P50" s="30" t="s">
        <v>8</v>
      </c>
      <c r="Q50" s="36"/>
      <c r="R50" s="28"/>
      <c r="S50" s="28"/>
      <c r="T50" s="28"/>
      <c r="U50" s="42"/>
      <c r="V50" s="39" t="s">
        <v>7</v>
      </c>
      <c r="W50" s="28" t="s">
        <v>7</v>
      </c>
      <c r="X50" s="28" t="s">
        <v>16</v>
      </c>
      <c r="Y50" s="28"/>
      <c r="Z50" s="30"/>
      <c r="AA50" s="36" t="s">
        <v>12</v>
      </c>
      <c r="AB50" s="28" t="s">
        <v>12</v>
      </c>
      <c r="AC50" s="28" t="s">
        <v>7</v>
      </c>
      <c r="AD50" s="28"/>
      <c r="AE50" s="30"/>
    </row>
    <row r="51" spans="1:31" ht="14.1" customHeight="1">
      <c r="A51" s="33" t="s">
        <v>123</v>
      </c>
      <c r="B51" s="39"/>
      <c r="C51" s="28" t="s">
        <v>31</v>
      </c>
      <c r="D51" s="28" t="s">
        <v>25</v>
      </c>
      <c r="E51" s="28" t="s">
        <v>25</v>
      </c>
      <c r="F51" s="30" t="s">
        <v>9</v>
      </c>
      <c r="G51" s="36"/>
      <c r="H51" s="28"/>
      <c r="I51" s="28"/>
      <c r="J51" s="28"/>
      <c r="K51" s="42"/>
      <c r="L51" s="39" t="s">
        <v>31</v>
      </c>
      <c r="M51" s="28" t="s">
        <v>31</v>
      </c>
      <c r="N51" s="28" t="s">
        <v>5</v>
      </c>
      <c r="O51" s="28" t="s">
        <v>25</v>
      </c>
      <c r="P51" s="30" t="s">
        <v>9</v>
      </c>
      <c r="Q51" s="36"/>
      <c r="R51" s="28"/>
      <c r="S51" s="28"/>
      <c r="T51" s="28"/>
      <c r="U51" s="42"/>
      <c r="V51" s="39" t="s">
        <v>9</v>
      </c>
      <c r="W51" s="28" t="s">
        <v>9</v>
      </c>
      <c r="X51" s="28" t="s">
        <v>5</v>
      </c>
      <c r="Y51" s="28"/>
      <c r="Z51" s="30" t="s">
        <v>31</v>
      </c>
      <c r="AA51" s="36" t="s">
        <v>5</v>
      </c>
      <c r="AB51" s="28" t="s">
        <v>5</v>
      </c>
      <c r="AC51" s="28"/>
      <c r="AD51" s="28"/>
      <c r="AE51" s="30"/>
    </row>
    <row r="52" spans="1:31" ht="14.1" customHeight="1">
      <c r="A52" s="33" t="s">
        <v>124</v>
      </c>
      <c r="B52" s="39"/>
      <c r="C52" s="28"/>
      <c r="D52" s="28" t="s">
        <v>17</v>
      </c>
      <c r="E52" s="28" t="s">
        <v>17</v>
      </c>
      <c r="F52" s="30" t="s">
        <v>13</v>
      </c>
      <c r="G52" s="36" t="s">
        <v>13</v>
      </c>
      <c r="H52" s="28" t="s">
        <v>23</v>
      </c>
      <c r="I52" s="28"/>
      <c r="J52" s="28" t="s">
        <v>27</v>
      </c>
      <c r="K52" s="42" t="s">
        <v>27</v>
      </c>
      <c r="L52" s="39" t="s">
        <v>13</v>
      </c>
      <c r="M52" s="28" t="s">
        <v>13</v>
      </c>
      <c r="N52" s="28" t="s">
        <v>23</v>
      </c>
      <c r="O52" s="28" t="s">
        <v>23</v>
      </c>
      <c r="P52" s="30" t="s">
        <v>27</v>
      </c>
      <c r="Q52" s="36"/>
      <c r="R52" s="28"/>
      <c r="S52" s="28"/>
      <c r="T52" s="28"/>
      <c r="U52" s="42"/>
      <c r="V52" s="39" t="s">
        <v>17</v>
      </c>
      <c r="W52" s="28" t="s">
        <v>17</v>
      </c>
      <c r="X52" s="28"/>
      <c r="Y52" s="28"/>
      <c r="Z52" s="30"/>
      <c r="AA52" s="36"/>
      <c r="AB52" s="28"/>
      <c r="AC52" s="28"/>
      <c r="AD52" s="28"/>
      <c r="AE52" s="30"/>
    </row>
    <row r="53" spans="1:31" ht="14.1" customHeight="1">
      <c r="A53" s="33" t="s">
        <v>125</v>
      </c>
      <c r="B53" s="39"/>
      <c r="C53" s="28"/>
      <c r="D53" s="28" t="s">
        <v>7</v>
      </c>
      <c r="E53" s="28" t="s">
        <v>24</v>
      </c>
      <c r="F53" s="30" t="s">
        <v>11</v>
      </c>
      <c r="G53" s="36"/>
      <c r="H53" s="28"/>
      <c r="I53" s="28" t="s">
        <v>6</v>
      </c>
      <c r="J53" s="28"/>
      <c r="K53" s="42" t="s">
        <v>8</v>
      </c>
      <c r="L53" s="39" t="s">
        <v>8</v>
      </c>
      <c r="M53" s="28" t="s">
        <v>11</v>
      </c>
      <c r="N53" s="28" t="s">
        <v>7</v>
      </c>
      <c r="O53" s="28"/>
      <c r="P53" s="30"/>
      <c r="Q53" s="36"/>
      <c r="R53" s="28"/>
      <c r="S53" s="28"/>
      <c r="T53" s="28"/>
      <c r="U53" s="42"/>
      <c r="V53" s="39" t="s">
        <v>11</v>
      </c>
      <c r="W53" s="28" t="s">
        <v>24</v>
      </c>
      <c r="X53" s="28" t="s">
        <v>6</v>
      </c>
      <c r="Y53" s="28"/>
      <c r="Z53" s="30"/>
      <c r="AA53" s="36"/>
      <c r="AB53" s="28"/>
      <c r="AC53" s="28"/>
      <c r="AD53" s="28"/>
      <c r="AE53" s="30"/>
    </row>
    <row r="54" spans="1:31" ht="14.1" customHeight="1">
      <c r="A54" s="33" t="s">
        <v>126</v>
      </c>
      <c r="B54" s="39"/>
      <c r="C54" s="28" t="s">
        <v>3</v>
      </c>
      <c r="D54" s="28" t="s">
        <v>22</v>
      </c>
      <c r="E54" s="28" t="s">
        <v>13</v>
      </c>
      <c r="F54" s="30" t="s">
        <v>2</v>
      </c>
      <c r="G54" s="36"/>
      <c r="H54" s="28"/>
      <c r="I54" s="28"/>
      <c r="J54" s="28"/>
      <c r="K54" s="42"/>
      <c r="L54" s="39"/>
      <c r="M54" s="28"/>
      <c r="N54" s="28"/>
      <c r="O54" s="28"/>
      <c r="P54" s="30"/>
      <c r="Q54" s="36"/>
      <c r="R54" s="28"/>
      <c r="S54" s="28"/>
      <c r="T54" s="28"/>
      <c r="U54" s="42"/>
      <c r="V54" s="39"/>
      <c r="W54" s="28"/>
      <c r="X54" s="28" t="s">
        <v>3</v>
      </c>
      <c r="Y54" s="28" t="s">
        <v>22</v>
      </c>
      <c r="Z54" s="30" t="s">
        <v>2</v>
      </c>
      <c r="AA54" s="36"/>
      <c r="AB54" s="28"/>
      <c r="AC54" s="28" t="s">
        <v>12</v>
      </c>
      <c r="AD54" s="28" t="s">
        <v>22</v>
      </c>
      <c r="AE54" s="30" t="s">
        <v>22</v>
      </c>
    </row>
    <row r="55" spans="1:31" ht="14.1" customHeight="1">
      <c r="A55" s="33" t="s">
        <v>127</v>
      </c>
      <c r="B55" s="39"/>
      <c r="C55" s="28" t="s">
        <v>26</v>
      </c>
      <c r="D55" s="28" t="s">
        <v>18</v>
      </c>
      <c r="E55" s="28" t="s">
        <v>29</v>
      </c>
      <c r="F55" s="30" t="s">
        <v>30</v>
      </c>
      <c r="G55" s="36" t="s">
        <v>31</v>
      </c>
      <c r="H55" s="28"/>
      <c r="I55" s="28" t="s">
        <v>30</v>
      </c>
      <c r="J55" s="28"/>
      <c r="K55" s="42"/>
      <c r="L55" s="39" t="s">
        <v>19</v>
      </c>
      <c r="M55" s="28" t="s">
        <v>29</v>
      </c>
      <c r="N55" s="28" t="s">
        <v>31</v>
      </c>
      <c r="O55" s="28" t="s">
        <v>30</v>
      </c>
      <c r="P55" s="30"/>
      <c r="Q55" s="36"/>
      <c r="R55" s="28"/>
      <c r="S55" s="28"/>
      <c r="T55" s="28"/>
      <c r="U55" s="42"/>
      <c r="V55" s="39"/>
      <c r="W55" s="28" t="s">
        <v>20</v>
      </c>
      <c r="X55" s="28" t="s">
        <v>26</v>
      </c>
      <c r="Y55" s="28" t="s">
        <v>31</v>
      </c>
      <c r="Z55" s="30" t="s">
        <v>17</v>
      </c>
      <c r="AA55" s="36"/>
      <c r="AB55" s="28"/>
      <c r="AC55" s="28"/>
      <c r="AD55" s="28"/>
      <c r="AE55" s="30"/>
    </row>
    <row r="56" spans="1:31" ht="14.1" customHeight="1">
      <c r="A56" s="33" t="s">
        <v>128</v>
      </c>
      <c r="B56" s="39"/>
      <c r="C56" s="28" t="s">
        <v>10</v>
      </c>
      <c r="D56" s="28" t="s">
        <v>23</v>
      </c>
      <c r="E56" s="28" t="s">
        <v>9</v>
      </c>
      <c r="F56" s="30" t="s">
        <v>32</v>
      </c>
      <c r="G56" s="36"/>
      <c r="H56" s="28"/>
      <c r="I56" s="28"/>
      <c r="J56" s="28"/>
      <c r="K56" s="42"/>
      <c r="L56" s="39" t="s">
        <v>10</v>
      </c>
      <c r="M56" s="28" t="s">
        <v>9</v>
      </c>
      <c r="N56" s="28" t="s">
        <v>32</v>
      </c>
      <c r="O56" s="28"/>
      <c r="P56" s="30" t="s">
        <v>23</v>
      </c>
      <c r="Q56" s="36"/>
      <c r="R56" s="28"/>
      <c r="S56" s="28"/>
      <c r="T56" s="28"/>
      <c r="U56" s="42"/>
      <c r="V56" s="39" t="s">
        <v>27</v>
      </c>
      <c r="W56" s="28"/>
      <c r="X56" s="28" t="s">
        <v>28</v>
      </c>
      <c r="Y56" s="28" t="s">
        <v>25</v>
      </c>
      <c r="Z56" s="30"/>
      <c r="AA56" s="36" t="s">
        <v>32</v>
      </c>
      <c r="AB56" s="28" t="s">
        <v>27</v>
      </c>
      <c r="AC56" s="28" t="s">
        <v>28</v>
      </c>
      <c r="AD56" s="28" t="s">
        <v>25</v>
      </c>
      <c r="AE56" s="30"/>
    </row>
    <row r="57" spans="1:31" ht="14.1" customHeight="1">
      <c r="A57" s="33" t="s">
        <v>129</v>
      </c>
      <c r="B57" s="39"/>
      <c r="C57" s="28" t="s">
        <v>4</v>
      </c>
      <c r="D57" s="28" t="s">
        <v>21</v>
      </c>
      <c r="E57" s="28"/>
      <c r="F57" s="30" t="s">
        <v>5</v>
      </c>
      <c r="G57" s="36"/>
      <c r="H57" s="28"/>
      <c r="I57" s="28"/>
      <c r="J57" s="28"/>
      <c r="K57" s="42"/>
      <c r="L57" s="39" t="s">
        <v>4</v>
      </c>
      <c r="M57" s="28" t="s">
        <v>5</v>
      </c>
      <c r="N57" s="28" t="s">
        <v>21</v>
      </c>
      <c r="O57" s="28" t="s">
        <v>14</v>
      </c>
      <c r="P57" s="30" t="s">
        <v>16</v>
      </c>
      <c r="Q57" s="36"/>
      <c r="R57" s="28"/>
      <c r="S57" s="28"/>
      <c r="T57" s="28"/>
      <c r="U57" s="42"/>
      <c r="V57" s="39"/>
      <c r="W57" s="28"/>
      <c r="X57" s="28"/>
      <c r="Y57" s="28"/>
      <c r="Z57" s="30"/>
      <c r="AA57" s="36"/>
      <c r="AB57" s="28"/>
      <c r="AC57" s="28" t="s">
        <v>15</v>
      </c>
      <c r="AD57" s="28" t="s">
        <v>14</v>
      </c>
      <c r="AE57" s="30" t="s">
        <v>14</v>
      </c>
    </row>
    <row r="58" spans="1:31" ht="14.1" customHeight="1">
      <c r="A58" s="33" t="s">
        <v>130</v>
      </c>
      <c r="B58" s="39"/>
      <c r="C58" s="28" t="s">
        <v>22</v>
      </c>
      <c r="D58" s="28"/>
      <c r="E58" s="28" t="s">
        <v>28</v>
      </c>
      <c r="F58" s="30" t="s">
        <v>21</v>
      </c>
      <c r="G58" s="36" t="s">
        <v>32</v>
      </c>
      <c r="H58" s="28" t="s">
        <v>31</v>
      </c>
      <c r="I58" s="28" t="s">
        <v>31</v>
      </c>
      <c r="J58" s="28" t="s">
        <v>29</v>
      </c>
      <c r="K58" s="42" t="s">
        <v>29</v>
      </c>
      <c r="L58" s="39"/>
      <c r="M58" s="28"/>
      <c r="N58" s="28"/>
      <c r="O58" s="28"/>
      <c r="P58" s="30"/>
      <c r="Q58" s="36"/>
      <c r="R58" s="28"/>
      <c r="S58" s="28"/>
      <c r="T58" s="28"/>
      <c r="U58" s="42"/>
      <c r="V58" s="39" t="s">
        <v>32</v>
      </c>
      <c r="W58" s="28" t="s">
        <v>21</v>
      </c>
      <c r="X58" s="28" t="s">
        <v>22</v>
      </c>
      <c r="Y58" s="28"/>
      <c r="Z58" s="30" t="s">
        <v>28</v>
      </c>
      <c r="AA58" s="36"/>
      <c r="AB58" s="28"/>
      <c r="AC58" s="28"/>
      <c r="AD58" s="28"/>
      <c r="AE58" s="30"/>
    </row>
    <row r="59" spans="1:31" ht="14.1" customHeight="1">
      <c r="A59" s="33" t="s">
        <v>131</v>
      </c>
      <c r="B59" s="39"/>
      <c r="C59" s="28"/>
      <c r="D59" s="28"/>
      <c r="E59" s="28"/>
      <c r="F59" s="30"/>
      <c r="G59" s="36" t="s">
        <v>11</v>
      </c>
      <c r="H59" s="28" t="s">
        <v>11</v>
      </c>
      <c r="I59" s="28"/>
      <c r="J59" s="28" t="s">
        <v>30</v>
      </c>
      <c r="K59" s="42" t="s">
        <v>30</v>
      </c>
      <c r="L59" s="39"/>
      <c r="M59" s="28"/>
      <c r="N59" s="28"/>
      <c r="O59" s="28"/>
      <c r="P59" s="30"/>
      <c r="Q59" s="36"/>
      <c r="R59" s="28"/>
      <c r="S59" s="28"/>
      <c r="T59" s="28"/>
      <c r="U59" s="42"/>
      <c r="V59" s="39"/>
      <c r="W59" s="28"/>
      <c r="X59" s="28"/>
      <c r="Y59" s="28"/>
      <c r="Z59" s="30"/>
      <c r="AA59" s="36"/>
      <c r="AB59" s="28"/>
      <c r="AC59" s="28"/>
      <c r="AD59" s="28"/>
      <c r="AE59" s="30"/>
    </row>
    <row r="60" spans="1:31" ht="14.1" customHeight="1">
      <c r="A60" s="33" t="s">
        <v>132</v>
      </c>
      <c r="B60" s="39"/>
      <c r="C60" s="28"/>
      <c r="D60" s="28"/>
      <c r="E60" s="28"/>
      <c r="F60" s="30"/>
      <c r="G60" s="36"/>
      <c r="H60" s="28"/>
      <c r="I60" s="28" t="s">
        <v>11</v>
      </c>
      <c r="J60" s="28" t="s">
        <v>22</v>
      </c>
      <c r="K60" s="42" t="s">
        <v>21</v>
      </c>
      <c r="L60" s="39"/>
      <c r="M60" s="28"/>
      <c r="N60" s="28" t="s">
        <v>22</v>
      </c>
      <c r="O60" s="28"/>
      <c r="P60" s="30" t="s">
        <v>21</v>
      </c>
      <c r="Q60" s="36"/>
      <c r="R60" s="28"/>
      <c r="S60" s="28"/>
      <c r="T60" s="28"/>
      <c r="U60" s="42"/>
      <c r="V60" s="39"/>
      <c r="W60" s="28"/>
      <c r="X60" s="28"/>
      <c r="Y60" s="28" t="s">
        <v>21</v>
      </c>
      <c r="Z60" s="30" t="s">
        <v>11</v>
      </c>
      <c r="AA60" s="36" t="s">
        <v>11</v>
      </c>
      <c r="AB60" s="28" t="s">
        <v>22</v>
      </c>
      <c r="AC60" s="28"/>
      <c r="AD60" s="28"/>
      <c r="AE60" s="30"/>
    </row>
    <row r="61" spans="1:31" ht="14.1" customHeight="1">
      <c r="A61" s="33" t="s">
        <v>133</v>
      </c>
      <c r="B61" s="39"/>
      <c r="C61" s="28" t="s">
        <v>32</v>
      </c>
      <c r="D61" s="28" t="s">
        <v>31</v>
      </c>
      <c r="E61" s="28" t="s">
        <v>30</v>
      </c>
      <c r="F61" s="30" t="s">
        <v>27</v>
      </c>
      <c r="G61" s="36"/>
      <c r="H61" s="28"/>
      <c r="I61" s="28"/>
      <c r="J61" s="28"/>
      <c r="K61" s="42"/>
      <c r="L61" s="39"/>
      <c r="M61" s="28" t="s">
        <v>32</v>
      </c>
      <c r="N61" s="28"/>
      <c r="O61" s="28" t="s">
        <v>31</v>
      </c>
      <c r="P61" s="30" t="s">
        <v>30</v>
      </c>
      <c r="Q61" s="36"/>
      <c r="R61" s="28"/>
      <c r="S61" s="28"/>
      <c r="T61" s="28"/>
      <c r="U61" s="42"/>
      <c r="V61" s="39"/>
      <c r="W61" s="28"/>
      <c r="X61" s="28"/>
      <c r="Y61" s="28"/>
      <c r="Z61" s="30"/>
      <c r="AA61" s="36" t="s">
        <v>30</v>
      </c>
      <c r="AB61" s="28" t="s">
        <v>32</v>
      </c>
      <c r="AC61" s="28" t="s">
        <v>31</v>
      </c>
      <c r="AD61" s="28" t="s">
        <v>27</v>
      </c>
      <c r="AE61" s="30"/>
    </row>
    <row r="62" spans="1:31" ht="14.1" customHeight="1">
      <c r="A62" s="33" t="s">
        <v>134</v>
      </c>
      <c r="B62" s="39"/>
      <c r="C62" s="28" t="s">
        <v>8</v>
      </c>
      <c r="D62" s="28" t="s">
        <v>8</v>
      </c>
      <c r="E62" s="28"/>
      <c r="F62" s="30"/>
      <c r="G62" s="36" t="s">
        <v>20</v>
      </c>
      <c r="H62" s="28" t="s">
        <v>12</v>
      </c>
      <c r="I62" s="28" t="s">
        <v>12</v>
      </c>
      <c r="J62" s="28"/>
      <c r="K62" s="42" t="s">
        <v>9</v>
      </c>
      <c r="L62" s="39"/>
      <c r="M62" s="28"/>
      <c r="N62" s="28" t="s">
        <v>20</v>
      </c>
      <c r="O62" s="28" t="s">
        <v>9</v>
      </c>
      <c r="P62" s="30" t="s">
        <v>12</v>
      </c>
      <c r="Q62" s="36"/>
      <c r="R62" s="28"/>
      <c r="S62" s="28"/>
      <c r="T62" s="28"/>
      <c r="U62" s="42"/>
      <c r="V62" s="39"/>
      <c r="W62" s="28"/>
      <c r="X62" s="28" t="s">
        <v>20</v>
      </c>
      <c r="Y62" s="28" t="s">
        <v>9</v>
      </c>
      <c r="Z62" s="30" t="s">
        <v>8</v>
      </c>
      <c r="AA62" s="36"/>
      <c r="AB62" s="28"/>
      <c r="AC62" s="28" t="s">
        <v>8</v>
      </c>
      <c r="AD62" s="28" t="s">
        <v>8</v>
      </c>
      <c r="AE62" s="30"/>
    </row>
    <row r="63" spans="1:31" ht="14.1" customHeight="1">
      <c r="A63" s="33" t="s">
        <v>135</v>
      </c>
      <c r="B63" s="39"/>
      <c r="C63" s="28" t="s">
        <v>13</v>
      </c>
      <c r="D63" s="28" t="s">
        <v>13</v>
      </c>
      <c r="E63" s="28"/>
      <c r="F63" s="30"/>
      <c r="G63" s="36" t="s">
        <v>2</v>
      </c>
      <c r="H63" s="28" t="s">
        <v>2</v>
      </c>
      <c r="I63" s="28" t="s">
        <v>28</v>
      </c>
      <c r="J63" s="28" t="s">
        <v>28</v>
      </c>
      <c r="K63" s="42"/>
      <c r="L63" s="39"/>
      <c r="M63" s="28"/>
      <c r="N63" s="28"/>
      <c r="O63" s="28"/>
      <c r="P63" s="30"/>
      <c r="Q63" s="36"/>
      <c r="R63" s="28"/>
      <c r="S63" s="28"/>
      <c r="T63" s="28"/>
      <c r="U63" s="42"/>
      <c r="V63" s="39" t="s">
        <v>2</v>
      </c>
      <c r="W63" s="28"/>
      <c r="X63" s="28" t="s">
        <v>13</v>
      </c>
      <c r="Y63" s="28"/>
      <c r="Z63" s="30"/>
      <c r="AA63" s="36"/>
      <c r="AB63" s="28" t="s">
        <v>28</v>
      </c>
      <c r="AC63" s="28" t="s">
        <v>13</v>
      </c>
      <c r="AD63" s="28"/>
      <c r="AE63" s="30" t="s">
        <v>13</v>
      </c>
    </row>
    <row r="64" spans="1:31" ht="14.1" customHeight="1">
      <c r="A64" s="33" t="s">
        <v>136</v>
      </c>
      <c r="B64" s="39"/>
      <c r="C64" s="28"/>
      <c r="D64" s="28"/>
      <c r="E64" s="28"/>
      <c r="F64" s="30"/>
      <c r="G64" s="36"/>
      <c r="H64" s="28"/>
      <c r="I64" s="28" t="s">
        <v>22</v>
      </c>
      <c r="J64" s="28" t="s">
        <v>18</v>
      </c>
      <c r="K64" s="42" t="s">
        <v>25</v>
      </c>
      <c r="L64" s="39" t="s">
        <v>18</v>
      </c>
      <c r="M64" s="28" t="s">
        <v>22</v>
      </c>
      <c r="N64" s="28" t="s">
        <v>24</v>
      </c>
      <c r="O64" s="28" t="s">
        <v>24</v>
      </c>
      <c r="P64" s="30" t="s">
        <v>25</v>
      </c>
      <c r="Q64" s="36"/>
      <c r="R64" s="28"/>
      <c r="S64" s="28"/>
      <c r="T64" s="28"/>
      <c r="U64" s="42"/>
      <c r="V64" s="39" t="s">
        <v>24</v>
      </c>
      <c r="W64" s="28"/>
      <c r="X64" s="28" t="s">
        <v>25</v>
      </c>
      <c r="Y64" s="28" t="s">
        <v>29</v>
      </c>
      <c r="Z64" s="30" t="s">
        <v>18</v>
      </c>
      <c r="AA64" s="36" t="s">
        <v>22</v>
      </c>
      <c r="AB64" s="28" t="s">
        <v>29</v>
      </c>
      <c r="AC64" s="28" t="s">
        <v>29</v>
      </c>
      <c r="AD64" s="28"/>
      <c r="AE64" s="30"/>
    </row>
    <row r="65" spans="1:31" ht="14.1" customHeight="1">
      <c r="A65" s="33" t="s">
        <v>137</v>
      </c>
      <c r="B65" s="39"/>
      <c r="C65" s="28" t="s">
        <v>7</v>
      </c>
      <c r="D65" s="28" t="s">
        <v>30</v>
      </c>
      <c r="E65" s="28"/>
      <c r="F65" s="30"/>
      <c r="G65" s="36"/>
      <c r="H65" s="28" t="s">
        <v>32</v>
      </c>
      <c r="I65" s="28"/>
      <c r="J65" s="28" t="s">
        <v>7</v>
      </c>
      <c r="K65" s="42" t="s">
        <v>7</v>
      </c>
      <c r="L65" s="39"/>
      <c r="M65" s="28"/>
      <c r="N65" s="28"/>
      <c r="O65" s="28"/>
      <c r="P65" s="30"/>
      <c r="Q65" s="36"/>
      <c r="R65" s="28"/>
      <c r="S65" s="28"/>
      <c r="T65" s="28"/>
      <c r="U65" s="42"/>
      <c r="V65" s="39"/>
      <c r="W65" s="28"/>
      <c r="X65" s="28" t="s">
        <v>30</v>
      </c>
      <c r="Y65" s="28" t="s">
        <v>32</v>
      </c>
      <c r="Z65" s="30" t="s">
        <v>32</v>
      </c>
      <c r="AA65" s="36"/>
      <c r="AB65" s="28" t="s">
        <v>30</v>
      </c>
      <c r="AC65" s="28"/>
      <c r="AD65" s="28" t="s">
        <v>32</v>
      </c>
      <c r="AE65" s="30" t="s">
        <v>32</v>
      </c>
    </row>
    <row r="66" spans="1:31" ht="14.1" customHeight="1">
      <c r="A66" s="33" t="s">
        <v>138</v>
      </c>
      <c r="B66" s="39"/>
      <c r="C66" s="28"/>
      <c r="D66" s="28"/>
      <c r="E66" s="28" t="s">
        <v>31</v>
      </c>
      <c r="F66" s="30" t="s">
        <v>4</v>
      </c>
      <c r="G66" s="36"/>
      <c r="H66" s="28"/>
      <c r="I66" s="28"/>
      <c r="J66" s="28"/>
      <c r="K66" s="42"/>
      <c r="L66" s="39"/>
      <c r="M66" s="28"/>
      <c r="N66" s="28"/>
      <c r="O66" s="28" t="s">
        <v>27</v>
      </c>
      <c r="P66" s="30" t="s">
        <v>4</v>
      </c>
      <c r="Q66" s="36"/>
      <c r="R66" s="28"/>
      <c r="S66" s="28"/>
      <c r="T66" s="28"/>
      <c r="U66" s="42"/>
      <c r="V66" s="39" t="s">
        <v>4</v>
      </c>
      <c r="W66" s="28" t="s">
        <v>27</v>
      </c>
      <c r="X66" s="28" t="s">
        <v>31</v>
      </c>
      <c r="Y66" s="28"/>
      <c r="Z66" s="30"/>
      <c r="AA66" s="36" t="s">
        <v>31</v>
      </c>
      <c r="AB66" s="28"/>
      <c r="AC66" s="28" t="s">
        <v>27</v>
      </c>
      <c r="AD66" s="28" t="s">
        <v>31</v>
      </c>
      <c r="AE66" s="30" t="s">
        <v>31</v>
      </c>
    </row>
    <row r="67" spans="1:31" ht="14.1" customHeight="1">
      <c r="A67" s="33" t="s">
        <v>139</v>
      </c>
      <c r="B67" s="39"/>
      <c r="C67" s="28"/>
      <c r="D67" s="28"/>
      <c r="E67" s="28"/>
      <c r="F67" s="30"/>
      <c r="G67" s="36" t="s">
        <v>15</v>
      </c>
      <c r="H67" s="28"/>
      <c r="I67" s="28" t="s">
        <v>26</v>
      </c>
      <c r="J67" s="28" t="s">
        <v>16</v>
      </c>
      <c r="K67" s="42" t="s">
        <v>5</v>
      </c>
      <c r="L67" s="39"/>
      <c r="M67" s="28" t="s">
        <v>26</v>
      </c>
      <c r="N67" s="28" t="s">
        <v>16</v>
      </c>
      <c r="O67" s="28" t="s">
        <v>5</v>
      </c>
      <c r="P67" s="30" t="s">
        <v>15</v>
      </c>
      <c r="Q67" s="36"/>
      <c r="R67" s="28"/>
      <c r="S67" s="28"/>
      <c r="T67" s="28"/>
      <c r="U67" s="42"/>
      <c r="V67" s="39" t="s">
        <v>15</v>
      </c>
      <c r="W67" s="28" t="s">
        <v>16</v>
      </c>
      <c r="X67" s="28"/>
      <c r="Y67" s="28" t="s">
        <v>26</v>
      </c>
      <c r="Z67" s="30" t="s">
        <v>5</v>
      </c>
      <c r="AA67" s="36"/>
      <c r="AB67" s="28"/>
      <c r="AC67" s="28"/>
      <c r="AD67" s="28"/>
      <c r="AE67" s="30"/>
    </row>
    <row r="68" spans="1:31" ht="14.1" customHeight="1">
      <c r="A68" s="33" t="s">
        <v>140</v>
      </c>
      <c r="B68" s="39"/>
      <c r="C68" s="28" t="s">
        <v>11</v>
      </c>
      <c r="D68" s="28"/>
      <c r="E68" s="28"/>
      <c r="F68" s="30"/>
      <c r="G68" s="36" t="s">
        <v>10</v>
      </c>
      <c r="H68" s="28"/>
      <c r="I68" s="28" t="s">
        <v>21</v>
      </c>
      <c r="J68" s="28"/>
      <c r="K68" s="42"/>
      <c r="L68" s="39"/>
      <c r="M68" s="28"/>
      <c r="N68" s="28" t="s">
        <v>10</v>
      </c>
      <c r="O68" s="28" t="s">
        <v>21</v>
      </c>
      <c r="P68" s="30" t="s">
        <v>11</v>
      </c>
      <c r="Q68" s="36"/>
      <c r="R68" s="28"/>
      <c r="S68" s="28"/>
      <c r="T68" s="28"/>
      <c r="U68" s="42"/>
      <c r="V68" s="39" t="s">
        <v>10</v>
      </c>
      <c r="W68" s="28" t="s">
        <v>10</v>
      </c>
      <c r="X68" s="28"/>
      <c r="Y68" s="28"/>
      <c r="Z68" s="30"/>
      <c r="AA68" s="36" t="s">
        <v>21</v>
      </c>
      <c r="AB68" s="28" t="s">
        <v>11</v>
      </c>
      <c r="AC68" s="28"/>
      <c r="AD68" s="28" t="s">
        <v>10</v>
      </c>
      <c r="AE68" s="30"/>
    </row>
    <row r="69" spans="1:31" ht="14.1" customHeight="1">
      <c r="A69" s="33" t="s">
        <v>141</v>
      </c>
      <c r="B69" s="39"/>
      <c r="C69" s="28"/>
      <c r="D69" s="28"/>
      <c r="E69" s="28"/>
      <c r="F69" s="30"/>
      <c r="G69" s="36"/>
      <c r="H69" s="28"/>
      <c r="I69" s="28"/>
      <c r="J69" s="28"/>
      <c r="K69" s="42"/>
      <c r="L69" s="39" t="s">
        <v>14</v>
      </c>
      <c r="M69" s="28" t="s">
        <v>14</v>
      </c>
      <c r="N69" s="28" t="s">
        <v>6</v>
      </c>
      <c r="O69" s="28" t="s">
        <v>19</v>
      </c>
      <c r="P69" s="30"/>
      <c r="Q69" s="36" t="s">
        <v>6</v>
      </c>
      <c r="R69" s="28" t="s">
        <v>6</v>
      </c>
      <c r="S69" s="28"/>
      <c r="T69" s="28"/>
      <c r="U69" s="42"/>
      <c r="V69" s="39"/>
      <c r="W69" s="28"/>
      <c r="X69" s="28"/>
      <c r="Y69" s="28"/>
      <c r="Z69" s="30"/>
      <c r="AA69" s="36" t="s">
        <v>14</v>
      </c>
      <c r="AB69" s="28"/>
      <c r="AC69" s="28" t="s">
        <v>19</v>
      </c>
      <c r="AD69" s="28" t="s">
        <v>19</v>
      </c>
      <c r="AE69" s="30"/>
    </row>
    <row r="70" spans="1:31" ht="14.1" customHeight="1" thickBot="1">
      <c r="A70" s="34" t="s">
        <v>142</v>
      </c>
      <c r="B70" s="40"/>
      <c r="C70" s="31" t="s">
        <v>17</v>
      </c>
      <c r="D70" s="31"/>
      <c r="E70" s="31" t="s">
        <v>23</v>
      </c>
      <c r="F70" s="32" t="s">
        <v>23</v>
      </c>
      <c r="G70" s="37"/>
      <c r="H70" s="31"/>
      <c r="I70" s="31"/>
      <c r="J70" s="31"/>
      <c r="K70" s="43"/>
      <c r="L70" s="40"/>
      <c r="M70" s="31"/>
      <c r="N70" s="31"/>
      <c r="O70" s="31" t="s">
        <v>3</v>
      </c>
      <c r="P70" s="32" t="s">
        <v>3</v>
      </c>
      <c r="Q70" s="37"/>
      <c r="R70" s="31"/>
      <c r="S70" s="31"/>
      <c r="T70" s="31"/>
      <c r="U70" s="43"/>
      <c r="V70" s="40"/>
      <c r="W70" s="31" t="s">
        <v>3</v>
      </c>
      <c r="X70" s="31" t="s">
        <v>17</v>
      </c>
      <c r="Y70" s="31"/>
      <c r="Z70" s="32" t="s">
        <v>23</v>
      </c>
      <c r="AA70" s="37"/>
      <c r="AB70" s="31"/>
      <c r="AC70" s="31" t="s">
        <v>17</v>
      </c>
      <c r="AD70" s="31" t="s">
        <v>17</v>
      </c>
      <c r="AE70" s="32" t="s">
        <v>17</v>
      </c>
    </row>
    <row r="71" spans="1:31" ht="10.199999999999999" thickTop="1"/>
    <row r="72" spans="1:31" ht="14.4">
      <c r="W72"/>
      <c r="X72" s="3" t="s">
        <v>230</v>
      </c>
      <c r="Y72"/>
      <c r="Z72"/>
      <c r="AA72"/>
      <c r="AB72"/>
      <c r="AC72"/>
      <c r="AD72"/>
    </row>
    <row r="73" spans="1:31" ht="14.4">
      <c r="W73"/>
      <c r="X73" s="475" t="s">
        <v>220</v>
      </c>
      <c r="Y73" s="475"/>
      <c r="Z73" s="475"/>
      <c r="AA73" s="475"/>
      <c r="AB73" s="475"/>
    </row>
    <row r="74" spans="1:31" ht="14.4">
      <c r="W74"/>
      <c r="X74"/>
      <c r="Y74"/>
      <c r="Z74"/>
      <c r="AA74"/>
      <c r="AB74"/>
    </row>
    <row r="75" spans="1:31" ht="14.4">
      <c r="W75"/>
    </row>
    <row r="76" spans="1:31" ht="14.4">
      <c r="W76"/>
    </row>
    <row r="77" spans="1:31" ht="14.4">
      <c r="W77"/>
      <c r="X77" s="45"/>
      <c r="Y77" s="45"/>
      <c r="Z77" s="45"/>
      <c r="AA77" s="45"/>
      <c r="AB77" s="45"/>
      <c r="AC77" s="45"/>
    </row>
    <row r="78" spans="1:31" ht="14.4">
      <c r="W78"/>
      <c r="X78" s="475" t="s">
        <v>229</v>
      </c>
      <c r="Y78" s="475"/>
      <c r="Z78" s="475"/>
      <c r="AA78" s="475"/>
      <c r="AB78" s="475"/>
      <c r="AC78" s="475"/>
    </row>
  </sheetData>
  <mergeCells count="10">
    <mergeCell ref="A1:AE1"/>
    <mergeCell ref="X73:AB73"/>
    <mergeCell ref="X78:AC78"/>
    <mergeCell ref="AA3:AE3"/>
    <mergeCell ref="A3:A4"/>
    <mergeCell ref="B3:F3"/>
    <mergeCell ref="G3:K3"/>
    <mergeCell ref="L3:P3"/>
    <mergeCell ref="Q3:U3"/>
    <mergeCell ref="V3:Z3"/>
  </mergeCells>
  <pageMargins left="0.35" right="0.27" top="0.55000000000000004" bottom="0.4" header="0.3" footer="0.3"/>
  <pageSetup paperSize="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4"/>
  <sheetViews>
    <sheetView topLeftCell="A18" workbookViewId="0">
      <selection activeCell="I36" sqref="I36"/>
    </sheetView>
  </sheetViews>
  <sheetFormatPr defaultColWidth="9.109375" defaultRowHeight="7.8"/>
  <cols>
    <col min="1" max="1" width="8.33203125" style="46" customWidth="1"/>
    <col min="2" max="2" width="6.33203125" style="46" customWidth="1"/>
    <col min="3" max="3" width="5.88671875" style="46" bestFit="1" customWidth="1"/>
    <col min="4" max="4" width="6.6640625" style="46" bestFit="1" customWidth="1"/>
    <col min="5" max="15" width="5.88671875" style="46" bestFit="1" customWidth="1"/>
    <col min="16" max="17" width="5.6640625" style="46" bestFit="1" customWidth="1"/>
    <col min="18" max="23" width="5.88671875" style="46" bestFit="1" customWidth="1"/>
    <col min="24" max="25" width="5.6640625" style="46" bestFit="1" customWidth="1"/>
    <col min="26" max="27" width="5.88671875" style="46" bestFit="1" customWidth="1"/>
    <col min="28" max="28" width="6.44140625" style="46" bestFit="1" customWidth="1"/>
    <col min="29" max="31" width="5.88671875" style="46" bestFit="1" customWidth="1"/>
    <col min="32" max="32" width="6.6640625" style="46" customWidth="1"/>
    <col min="33" max="33" width="7.109375" style="46" customWidth="1"/>
    <col min="34" max="16384" width="9.109375" style="46"/>
  </cols>
  <sheetData>
    <row r="1" spans="1:35" ht="22.5" customHeight="1">
      <c r="A1" s="495" t="s">
        <v>246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</row>
    <row r="2" spans="1:35" ht="15.75" customHeight="1" thickBot="1"/>
    <row r="3" spans="1:35" ht="16.5" customHeight="1" thickTop="1" thickBot="1">
      <c r="A3" s="47" t="s">
        <v>0</v>
      </c>
      <c r="B3" s="48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9</v>
      </c>
      <c r="K3" s="48" t="s">
        <v>10</v>
      </c>
      <c r="L3" s="48" t="s">
        <v>11</v>
      </c>
      <c r="M3" s="48" t="s">
        <v>12</v>
      </c>
      <c r="N3" s="48" t="s">
        <v>13</v>
      </c>
      <c r="O3" s="48" t="s">
        <v>14</v>
      </c>
      <c r="P3" s="48" t="s">
        <v>15</v>
      </c>
      <c r="Q3" s="48" t="s">
        <v>16</v>
      </c>
      <c r="R3" s="48" t="s">
        <v>17</v>
      </c>
      <c r="S3" s="48" t="s">
        <v>18</v>
      </c>
      <c r="T3" s="48" t="s">
        <v>19</v>
      </c>
      <c r="U3" s="48" t="s">
        <v>20</v>
      </c>
      <c r="V3" s="48" t="s">
        <v>21</v>
      </c>
      <c r="W3" s="48" t="s">
        <v>22</v>
      </c>
      <c r="X3" s="48" t="s">
        <v>23</v>
      </c>
      <c r="Y3" s="48" t="s">
        <v>24</v>
      </c>
      <c r="Z3" s="48" t="s">
        <v>25</v>
      </c>
      <c r="AA3" s="48" t="s">
        <v>26</v>
      </c>
      <c r="AB3" s="48" t="s">
        <v>27</v>
      </c>
      <c r="AC3" s="48" t="s">
        <v>28</v>
      </c>
      <c r="AD3" s="48" t="s">
        <v>29</v>
      </c>
      <c r="AE3" s="48" t="s">
        <v>30</v>
      </c>
      <c r="AF3" s="48" t="s">
        <v>31</v>
      </c>
      <c r="AG3" s="49" t="s">
        <v>32</v>
      </c>
    </row>
    <row r="4" spans="1:35" ht="12.9" customHeight="1" thickTop="1">
      <c r="A4" s="496">
        <v>2</v>
      </c>
      <c r="B4" s="50" t="s">
        <v>34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2"/>
    </row>
    <row r="5" spans="1:35" ht="12.9" customHeight="1">
      <c r="A5" s="493"/>
      <c r="B5" s="53" t="s">
        <v>35</v>
      </c>
      <c r="C5" s="54" t="s">
        <v>231</v>
      </c>
      <c r="D5" s="54" t="s">
        <v>232</v>
      </c>
      <c r="E5" s="54"/>
      <c r="F5" s="54"/>
      <c r="G5" s="54"/>
      <c r="H5" s="54"/>
      <c r="I5" s="54"/>
      <c r="J5" s="54"/>
      <c r="K5" s="54" t="s">
        <v>233</v>
      </c>
      <c r="L5" s="54" t="s">
        <v>234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 t="s">
        <v>235</v>
      </c>
      <c r="AC5" s="54"/>
      <c r="AD5" s="54"/>
      <c r="AE5" s="54" t="s">
        <v>236</v>
      </c>
      <c r="AF5" s="54"/>
      <c r="AG5" s="55"/>
    </row>
    <row r="6" spans="1:35" ht="12.9" customHeight="1">
      <c r="A6" s="493"/>
      <c r="B6" s="53" t="s">
        <v>36</v>
      </c>
      <c r="C6" s="54" t="s">
        <v>232</v>
      </c>
      <c r="D6" s="54" t="s">
        <v>231</v>
      </c>
      <c r="E6" s="54"/>
      <c r="F6" s="54"/>
      <c r="G6" s="54"/>
      <c r="H6" s="54"/>
      <c r="I6" s="54"/>
      <c r="J6" s="54"/>
      <c r="K6" s="54" t="s">
        <v>234</v>
      </c>
      <c r="L6" s="54" t="s">
        <v>233</v>
      </c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 t="s">
        <v>235</v>
      </c>
      <c r="AD6" s="54"/>
      <c r="AE6" s="54"/>
      <c r="AF6" s="54" t="s">
        <v>236</v>
      </c>
      <c r="AG6" s="55"/>
    </row>
    <row r="7" spans="1:35" ht="12.9" customHeight="1">
      <c r="A7" s="493"/>
      <c r="B7" s="53" t="s">
        <v>40</v>
      </c>
      <c r="C7" s="54"/>
      <c r="D7" s="54"/>
      <c r="E7" s="54" t="s">
        <v>231</v>
      </c>
      <c r="F7" s="54" t="s">
        <v>232</v>
      </c>
      <c r="G7" s="54"/>
      <c r="H7" s="54"/>
      <c r="I7" s="54"/>
      <c r="J7" s="54"/>
      <c r="K7" s="54"/>
      <c r="L7" s="54"/>
      <c r="M7" s="54" t="s">
        <v>233</v>
      </c>
      <c r="N7" s="54" t="s">
        <v>234</v>
      </c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 t="s">
        <v>235</v>
      </c>
      <c r="AE7" s="54"/>
      <c r="AF7" s="54"/>
      <c r="AG7" s="55" t="s">
        <v>236</v>
      </c>
    </row>
    <row r="8" spans="1:35" ht="12.9" customHeight="1" thickBot="1">
      <c r="A8" s="494"/>
      <c r="B8" s="56" t="s">
        <v>43</v>
      </c>
      <c r="C8" s="57"/>
      <c r="D8" s="57"/>
      <c r="E8" s="57" t="s">
        <v>232</v>
      </c>
      <c r="F8" s="57" t="s">
        <v>231</v>
      </c>
      <c r="G8" s="57"/>
      <c r="H8" s="57"/>
      <c r="I8" s="57"/>
      <c r="J8" s="57"/>
      <c r="K8" s="57"/>
      <c r="L8" s="57"/>
      <c r="M8" s="57" t="s">
        <v>234</v>
      </c>
      <c r="N8" s="57" t="s">
        <v>233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8"/>
    </row>
    <row r="9" spans="1:35" ht="12.9" customHeight="1" thickTop="1">
      <c r="A9" s="492">
        <v>3</v>
      </c>
      <c r="B9" s="59" t="s">
        <v>34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1"/>
    </row>
    <row r="10" spans="1:35" ht="12.9" customHeight="1">
      <c r="A10" s="493"/>
      <c r="B10" s="53" t="s">
        <v>35</v>
      </c>
      <c r="C10" s="54"/>
      <c r="D10" s="54"/>
      <c r="E10" s="54"/>
      <c r="F10" s="54"/>
      <c r="G10" s="54" t="s">
        <v>231</v>
      </c>
      <c r="H10" s="54" t="s">
        <v>232</v>
      </c>
      <c r="I10" s="54"/>
      <c r="J10" s="54"/>
      <c r="K10" s="54"/>
      <c r="L10" s="54"/>
      <c r="M10" s="54"/>
      <c r="N10" s="54"/>
      <c r="O10" s="54"/>
      <c r="P10" s="54" t="s">
        <v>237</v>
      </c>
      <c r="Q10" s="54"/>
      <c r="R10" s="54"/>
      <c r="S10" s="54"/>
      <c r="T10" s="54"/>
      <c r="U10" s="54"/>
      <c r="V10" s="54"/>
      <c r="W10" s="54" t="s">
        <v>236</v>
      </c>
      <c r="X10" s="54"/>
      <c r="Y10" s="54"/>
      <c r="Z10" s="54"/>
      <c r="AA10" s="54"/>
      <c r="AB10" s="54"/>
      <c r="AC10" s="54"/>
      <c r="AD10" s="54"/>
      <c r="AE10" s="54"/>
      <c r="AF10" s="54"/>
      <c r="AG10" s="55"/>
    </row>
    <row r="11" spans="1:35" ht="12.9" customHeight="1">
      <c r="A11" s="493"/>
      <c r="B11" s="53" t="s">
        <v>36</v>
      </c>
      <c r="C11" s="54"/>
      <c r="D11" s="54"/>
      <c r="E11" s="54"/>
      <c r="F11" s="54"/>
      <c r="G11" s="54" t="s">
        <v>232</v>
      </c>
      <c r="H11" s="54" t="s">
        <v>233</v>
      </c>
      <c r="I11" s="54"/>
      <c r="J11" s="54"/>
      <c r="K11" s="54"/>
      <c r="L11" s="54"/>
      <c r="M11" s="54"/>
      <c r="N11" s="54"/>
      <c r="O11" s="54"/>
      <c r="P11" s="54" t="s">
        <v>238</v>
      </c>
      <c r="Q11" s="54" t="s">
        <v>237</v>
      </c>
      <c r="R11" s="54"/>
      <c r="S11" s="54"/>
      <c r="T11" s="54"/>
      <c r="U11" s="54" t="s">
        <v>236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5"/>
    </row>
    <row r="12" spans="1:35" ht="12.9" customHeight="1">
      <c r="A12" s="493"/>
      <c r="B12" s="53" t="s">
        <v>40</v>
      </c>
      <c r="C12" s="54"/>
      <c r="D12" s="54"/>
      <c r="E12" s="54"/>
      <c r="F12" s="54"/>
      <c r="G12" s="54"/>
      <c r="H12" s="54"/>
      <c r="I12" s="54" t="s">
        <v>233</v>
      </c>
      <c r="J12" s="54" t="s">
        <v>232</v>
      </c>
      <c r="K12" s="54"/>
      <c r="L12" s="54"/>
      <c r="M12" s="54"/>
      <c r="N12" s="54"/>
      <c r="O12" s="54" t="s">
        <v>236</v>
      </c>
      <c r="P12" s="54"/>
      <c r="Q12" s="54" t="s">
        <v>238</v>
      </c>
      <c r="R12" s="54" t="s">
        <v>235</v>
      </c>
      <c r="S12" s="54" t="s">
        <v>234</v>
      </c>
      <c r="T12" s="54" t="s">
        <v>237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5"/>
    </row>
    <row r="13" spans="1:35" ht="12.9" customHeight="1" thickBot="1">
      <c r="A13" s="497"/>
      <c r="B13" s="62" t="s">
        <v>43</v>
      </c>
      <c r="C13" s="63"/>
      <c r="D13" s="63"/>
      <c r="E13" s="63"/>
      <c r="F13" s="63"/>
      <c r="G13" s="63"/>
      <c r="H13" s="63"/>
      <c r="I13" s="63" t="s">
        <v>232</v>
      </c>
      <c r="J13" s="63" t="s">
        <v>233</v>
      </c>
      <c r="K13" s="63"/>
      <c r="L13" s="63"/>
      <c r="M13" s="63"/>
      <c r="N13" s="63"/>
      <c r="O13" s="63" t="s">
        <v>234</v>
      </c>
      <c r="P13" s="63"/>
      <c r="Q13" s="63"/>
      <c r="R13" s="63" t="s">
        <v>238</v>
      </c>
      <c r="S13" s="63" t="s">
        <v>235</v>
      </c>
      <c r="T13" s="63"/>
      <c r="U13" s="63"/>
      <c r="V13" s="63" t="s">
        <v>237</v>
      </c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</row>
    <row r="14" spans="1:35" ht="12.9" customHeight="1" thickTop="1">
      <c r="A14" s="496">
        <v>4</v>
      </c>
      <c r="B14" s="50" t="s">
        <v>34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2"/>
    </row>
    <row r="15" spans="1:35" ht="12.9" customHeight="1">
      <c r="A15" s="493"/>
      <c r="B15" s="53" t="s">
        <v>35</v>
      </c>
      <c r="C15" s="54" t="s">
        <v>231</v>
      </c>
      <c r="D15" s="54"/>
      <c r="E15" s="54"/>
      <c r="F15" s="54"/>
      <c r="G15" s="54"/>
      <c r="H15" s="54"/>
      <c r="I15" s="54"/>
      <c r="J15" s="54"/>
      <c r="K15" s="54" t="s">
        <v>233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 t="s">
        <v>237</v>
      </c>
      <c r="Y15" s="54" t="s">
        <v>234</v>
      </c>
      <c r="Z15" s="54"/>
      <c r="AA15" s="54"/>
      <c r="AB15" s="54" t="s">
        <v>235</v>
      </c>
      <c r="AC15" s="54"/>
      <c r="AD15" s="54"/>
      <c r="AE15" s="54"/>
      <c r="AF15" s="54"/>
      <c r="AG15" s="55"/>
    </row>
    <row r="16" spans="1:35" ht="12.9" customHeight="1">
      <c r="A16" s="493"/>
      <c r="B16" s="53" t="s">
        <v>36</v>
      </c>
      <c r="C16" s="54"/>
      <c r="D16" s="54" t="s">
        <v>231</v>
      </c>
      <c r="E16" s="54"/>
      <c r="F16" s="54"/>
      <c r="G16" s="54"/>
      <c r="H16" s="54"/>
      <c r="I16" s="54"/>
      <c r="J16" s="54"/>
      <c r="K16" s="54"/>
      <c r="L16" s="54" t="s">
        <v>233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 t="s">
        <v>237</v>
      </c>
      <c r="Z16" s="54"/>
      <c r="AA16" s="54"/>
      <c r="AB16" s="54" t="s">
        <v>234</v>
      </c>
      <c r="AC16" s="54" t="s">
        <v>235</v>
      </c>
      <c r="AD16" s="54"/>
      <c r="AE16" s="54"/>
      <c r="AF16" s="54"/>
      <c r="AG16" s="55"/>
    </row>
    <row r="17" spans="1:33" ht="12.9" customHeight="1">
      <c r="A17" s="493"/>
      <c r="B17" s="53" t="s">
        <v>40</v>
      </c>
      <c r="C17" s="54"/>
      <c r="D17" s="54"/>
      <c r="E17" s="54" t="s">
        <v>231</v>
      </c>
      <c r="F17" s="54"/>
      <c r="G17" s="54"/>
      <c r="H17" s="54"/>
      <c r="I17" s="54"/>
      <c r="J17" s="54"/>
      <c r="K17" s="54"/>
      <c r="L17" s="54"/>
      <c r="M17" s="54" t="s">
        <v>233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 t="s">
        <v>237</v>
      </c>
      <c r="AA17" s="54" t="s">
        <v>239</v>
      </c>
      <c r="AB17" s="54"/>
      <c r="AC17" s="54" t="s">
        <v>234</v>
      </c>
      <c r="AD17" s="54" t="s">
        <v>235</v>
      </c>
      <c r="AE17" s="54"/>
      <c r="AF17" s="54"/>
      <c r="AG17" s="55"/>
    </row>
    <row r="18" spans="1:33" ht="12.9" customHeight="1" thickBot="1">
      <c r="A18" s="494"/>
      <c r="B18" s="56" t="s">
        <v>43</v>
      </c>
      <c r="C18" s="57"/>
      <c r="D18" s="57"/>
      <c r="E18" s="57"/>
      <c r="F18" s="57" t="s">
        <v>231</v>
      </c>
      <c r="G18" s="57"/>
      <c r="H18" s="57"/>
      <c r="I18" s="57"/>
      <c r="J18" s="57"/>
      <c r="K18" s="57"/>
      <c r="L18" s="57"/>
      <c r="M18" s="57"/>
      <c r="N18" s="57" t="s">
        <v>233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 t="s">
        <v>239</v>
      </c>
      <c r="AA18" s="57" t="s">
        <v>237</v>
      </c>
      <c r="AB18" s="57"/>
      <c r="AC18" s="57"/>
      <c r="AD18" s="57" t="s">
        <v>234</v>
      </c>
      <c r="AE18" s="57"/>
      <c r="AF18" s="57"/>
      <c r="AG18" s="58"/>
    </row>
    <row r="19" spans="1:33" ht="12.9" customHeight="1" thickTop="1">
      <c r="A19" s="492">
        <v>5</v>
      </c>
      <c r="B19" s="59" t="s">
        <v>34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1"/>
    </row>
    <row r="20" spans="1:33" ht="12.9" customHeight="1">
      <c r="A20" s="493"/>
      <c r="B20" s="53" t="s">
        <v>35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</row>
    <row r="21" spans="1:33" ht="12.9" customHeight="1">
      <c r="A21" s="493"/>
      <c r="B21" s="53" t="s">
        <v>36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5"/>
    </row>
    <row r="22" spans="1:33" ht="12.9" customHeight="1">
      <c r="A22" s="493"/>
      <c r="B22" s="53" t="s">
        <v>40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5"/>
    </row>
    <row r="23" spans="1:33" ht="12.9" customHeight="1" thickBot="1">
      <c r="A23" s="497"/>
      <c r="B23" s="62" t="s">
        <v>43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4"/>
    </row>
    <row r="24" spans="1:33" ht="12.9" customHeight="1" thickTop="1">
      <c r="A24" s="496">
        <v>6</v>
      </c>
      <c r="B24" s="50" t="s">
        <v>34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2"/>
    </row>
    <row r="25" spans="1:33" ht="12.9" customHeight="1">
      <c r="A25" s="493"/>
      <c r="B25" s="53" t="s">
        <v>35</v>
      </c>
      <c r="C25" s="54"/>
      <c r="D25" s="54"/>
      <c r="E25" s="54"/>
      <c r="F25" s="54"/>
      <c r="G25" s="54" t="s">
        <v>231</v>
      </c>
      <c r="H25" s="54"/>
      <c r="I25" s="54"/>
      <c r="J25" s="54"/>
      <c r="K25" s="54"/>
      <c r="L25" s="54"/>
      <c r="M25" s="54"/>
      <c r="N25" s="54"/>
      <c r="O25" s="54"/>
      <c r="P25" s="54" t="s">
        <v>237</v>
      </c>
      <c r="Q25" s="54"/>
      <c r="R25" s="54"/>
      <c r="S25" s="54"/>
      <c r="T25" s="54"/>
      <c r="U25" s="54" t="s">
        <v>240</v>
      </c>
      <c r="V25" s="54"/>
      <c r="W25" s="54" t="s">
        <v>236</v>
      </c>
      <c r="X25" s="54"/>
      <c r="Y25" s="54"/>
      <c r="Z25" s="54"/>
      <c r="AA25" s="54"/>
      <c r="AB25" s="54"/>
      <c r="AC25" s="54"/>
      <c r="AD25" s="54"/>
      <c r="AE25" s="54"/>
      <c r="AF25" s="54"/>
      <c r="AG25" s="55"/>
    </row>
    <row r="26" spans="1:33" ht="12.9" customHeight="1">
      <c r="A26" s="493"/>
      <c r="B26" s="53" t="s">
        <v>36</v>
      </c>
      <c r="C26" s="54"/>
      <c r="D26" s="54"/>
      <c r="E26" s="54"/>
      <c r="F26" s="54"/>
      <c r="G26" s="54"/>
      <c r="H26" s="54" t="s">
        <v>233</v>
      </c>
      <c r="I26" s="54"/>
      <c r="J26" s="54"/>
      <c r="K26" s="54"/>
      <c r="L26" s="54"/>
      <c r="M26" s="54"/>
      <c r="N26" s="54"/>
      <c r="O26" s="54"/>
      <c r="P26" s="54"/>
      <c r="Q26" s="54" t="s">
        <v>237</v>
      </c>
      <c r="R26" s="54"/>
      <c r="S26" s="54"/>
      <c r="T26" s="54"/>
      <c r="U26" s="54" t="s">
        <v>236</v>
      </c>
      <c r="V26" s="54"/>
      <c r="W26" s="54" t="s">
        <v>240</v>
      </c>
      <c r="X26" s="54"/>
      <c r="Y26" s="54"/>
      <c r="Z26" s="54"/>
      <c r="AA26" s="54"/>
      <c r="AB26" s="54"/>
      <c r="AC26" s="54"/>
      <c r="AD26" s="54"/>
      <c r="AE26" s="54"/>
      <c r="AF26" s="54"/>
      <c r="AG26" s="55"/>
    </row>
    <row r="27" spans="1:33" ht="12.9" customHeight="1">
      <c r="A27" s="493"/>
      <c r="B27" s="53" t="s">
        <v>40</v>
      </c>
      <c r="C27" s="54"/>
      <c r="D27" s="54"/>
      <c r="E27" s="54"/>
      <c r="F27" s="54"/>
      <c r="G27" s="54"/>
      <c r="H27" s="54"/>
      <c r="I27" s="54" t="s">
        <v>233</v>
      </c>
      <c r="J27" s="54"/>
      <c r="K27" s="54"/>
      <c r="L27" s="54"/>
      <c r="M27" s="54"/>
      <c r="N27" s="54"/>
      <c r="O27" s="54" t="s">
        <v>236</v>
      </c>
      <c r="P27" s="54"/>
      <c r="Q27" s="54"/>
      <c r="R27" s="54"/>
      <c r="S27" s="54"/>
      <c r="T27" s="54" t="s">
        <v>237</v>
      </c>
      <c r="U27" s="54"/>
      <c r="V27" s="54" t="s">
        <v>240</v>
      </c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</row>
    <row r="28" spans="1:33" ht="12.9" customHeight="1" thickBot="1">
      <c r="A28" s="494"/>
      <c r="B28" s="56" t="s">
        <v>43</v>
      </c>
      <c r="C28" s="57"/>
      <c r="D28" s="57"/>
      <c r="E28" s="57"/>
      <c r="F28" s="57"/>
      <c r="G28" s="57"/>
      <c r="H28" s="57"/>
      <c r="I28" s="57"/>
      <c r="J28" s="57" t="s">
        <v>233</v>
      </c>
      <c r="K28" s="57"/>
      <c r="L28" s="57"/>
      <c r="M28" s="57"/>
      <c r="N28" s="57"/>
      <c r="O28" s="57"/>
      <c r="P28" s="57"/>
      <c r="Q28" s="57"/>
      <c r="R28" s="57"/>
      <c r="S28" s="57"/>
      <c r="T28" s="57" t="s">
        <v>240</v>
      </c>
      <c r="U28" s="57"/>
      <c r="V28" s="57" t="s">
        <v>237</v>
      </c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8"/>
    </row>
    <row r="29" spans="1:33" ht="12.9" customHeight="1" thickTop="1">
      <c r="A29" s="492">
        <v>7</v>
      </c>
      <c r="B29" s="59" t="s">
        <v>34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1"/>
    </row>
    <row r="30" spans="1:33" ht="12.9" customHeight="1">
      <c r="A30" s="493"/>
      <c r="B30" s="53" t="s">
        <v>35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 t="s">
        <v>235</v>
      </c>
      <c r="S30" s="54"/>
      <c r="T30" s="54"/>
      <c r="U30" s="54"/>
      <c r="V30" s="54"/>
      <c r="W30" s="54"/>
      <c r="X30" s="54" t="s">
        <v>237</v>
      </c>
      <c r="Y30" s="54"/>
      <c r="Z30" s="54"/>
      <c r="AA30" s="54"/>
      <c r="AB30" s="54"/>
      <c r="AC30" s="54"/>
      <c r="AD30" s="54"/>
      <c r="AE30" s="54" t="s">
        <v>234</v>
      </c>
      <c r="AF30" s="54"/>
      <c r="AG30" s="55"/>
    </row>
    <row r="31" spans="1:33" ht="12.9" customHeight="1">
      <c r="A31" s="493"/>
      <c r="B31" s="53" t="s">
        <v>36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 t="s">
        <v>235</v>
      </c>
      <c r="T31" s="54"/>
      <c r="U31" s="54"/>
      <c r="V31" s="54"/>
      <c r="W31" s="54"/>
      <c r="X31" s="54" t="s">
        <v>234</v>
      </c>
      <c r="Y31" s="54" t="s">
        <v>237</v>
      </c>
      <c r="Z31" s="54"/>
      <c r="AA31" s="54"/>
      <c r="AB31" s="54"/>
      <c r="AC31" s="54"/>
      <c r="AD31" s="54"/>
      <c r="AE31" s="54" t="s">
        <v>236</v>
      </c>
      <c r="AF31" s="54"/>
      <c r="AG31" s="55"/>
    </row>
    <row r="32" spans="1:33" ht="12.9" customHeight="1">
      <c r="A32" s="493"/>
      <c r="B32" s="53" t="s">
        <v>40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 t="s">
        <v>237</v>
      </c>
      <c r="AA32" s="54"/>
      <c r="AB32" s="54"/>
      <c r="AC32" s="54"/>
      <c r="AD32" s="54"/>
      <c r="AE32" s="54"/>
      <c r="AF32" s="54" t="s">
        <v>234</v>
      </c>
      <c r="AG32" s="55" t="s">
        <v>236</v>
      </c>
    </row>
    <row r="33" spans="1:33" ht="12.9" customHeight="1" thickBot="1">
      <c r="A33" s="494"/>
      <c r="B33" s="56" t="s">
        <v>43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 t="s">
        <v>237</v>
      </c>
      <c r="AB33" s="57"/>
      <c r="AC33" s="57"/>
      <c r="AD33" s="57"/>
      <c r="AE33" s="57"/>
      <c r="AF33" s="57" t="s">
        <v>236</v>
      </c>
      <c r="AG33" s="58" t="s">
        <v>234</v>
      </c>
    </row>
    <row r="34" spans="1:33" ht="13.5" customHeight="1" thickTop="1"/>
    <row r="35" spans="1:33" ht="13.5" customHeight="1">
      <c r="A35" s="65" t="s">
        <v>241</v>
      </c>
      <c r="B35"/>
      <c r="C35"/>
      <c r="D35" s="66"/>
      <c r="E35" s="66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1" t="s">
        <v>247</v>
      </c>
      <c r="AB35" s="20"/>
      <c r="AC35" s="20"/>
      <c r="AD35" s="1"/>
      <c r="AE35" s="1"/>
      <c r="AF35" s="1"/>
      <c r="AG35" s="1"/>
    </row>
    <row r="36" spans="1:33" ht="13.5" customHeight="1">
      <c r="A36" s="1" t="s">
        <v>242</v>
      </c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" t="s">
        <v>220</v>
      </c>
      <c r="AD36" s="1"/>
      <c r="AE36" s="1"/>
      <c r="AF36" s="1"/>
      <c r="AG36" s="1"/>
    </row>
    <row r="37" spans="1:33" ht="13.5" customHeight="1">
      <c r="A37" s="1" t="s">
        <v>243</v>
      </c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1"/>
      <c r="AD37" s="1"/>
      <c r="AE37" s="1"/>
      <c r="AF37" s="1"/>
      <c r="AG37" s="1"/>
    </row>
    <row r="38" spans="1:33" ht="13.5" customHeight="1">
      <c r="A38" s="1" t="s">
        <v>244</v>
      </c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1"/>
      <c r="AD38" s="1"/>
      <c r="AE38" s="1"/>
      <c r="AF38" s="1"/>
      <c r="AG38" s="1"/>
    </row>
    <row r="39" spans="1:33" ht="13.5" customHeight="1">
      <c r="A39" s="1" t="s">
        <v>245</v>
      </c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1"/>
      <c r="AD39" s="1"/>
      <c r="AE39" s="1"/>
      <c r="AF39" s="1"/>
      <c r="AG39" s="1"/>
    </row>
    <row r="40" spans="1:33" ht="13.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1"/>
      <c r="AD40" s="1"/>
      <c r="AE40" s="1"/>
      <c r="AF40" s="1"/>
      <c r="AG40" s="1"/>
    </row>
    <row r="41" spans="1:33" ht="13.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9"/>
      <c r="AD41" s="67"/>
      <c r="AE41" s="67"/>
      <c r="AF41" s="67"/>
      <c r="AG41" s="67"/>
    </row>
    <row r="42" spans="1:33" ht="13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3.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67" t="s">
        <v>229</v>
      </c>
      <c r="AD43" s="19"/>
      <c r="AE43" s="19"/>
      <c r="AF43" s="19"/>
      <c r="AG43" s="19"/>
    </row>
    <row r="44" spans="1:33" ht="13.5" customHeight="1"/>
  </sheetData>
  <mergeCells count="7">
    <mergeCell ref="A29:A33"/>
    <mergeCell ref="A1:AI1"/>
    <mergeCell ref="A4:A8"/>
    <mergeCell ref="A9:A13"/>
    <mergeCell ref="A14:A18"/>
    <mergeCell ref="A19:A23"/>
    <mergeCell ref="A24:A28"/>
  </mergeCells>
  <pageMargins left="0.32" right="0.21" top="0.6" bottom="0.54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2"/>
  <sheetViews>
    <sheetView workbookViewId="0">
      <selection activeCell="A9" sqref="A9"/>
    </sheetView>
  </sheetViews>
  <sheetFormatPr defaultColWidth="9.109375" defaultRowHeight="9.6"/>
  <cols>
    <col min="1" max="1" width="10.33203125" style="45" customWidth="1"/>
    <col min="2" max="2" width="4.44140625" style="45" customWidth="1"/>
    <col min="3" max="5" width="4.33203125" style="45" bestFit="1" customWidth="1"/>
    <col min="6" max="6" width="3.88671875" style="45" bestFit="1" customWidth="1"/>
    <col min="7" max="7" width="4.6640625" style="45" customWidth="1"/>
    <col min="8" max="10" width="3.88671875" style="45" bestFit="1" customWidth="1"/>
    <col min="11" max="11" width="4" style="45" bestFit="1" customWidth="1"/>
    <col min="12" max="12" width="5.44140625" style="45" customWidth="1"/>
    <col min="13" max="13" width="3.88671875" style="45" bestFit="1" customWidth="1"/>
    <col min="14" max="14" width="4.33203125" style="45" bestFit="1" customWidth="1"/>
    <col min="15" max="16" width="3.88671875" style="45" bestFit="1" customWidth="1"/>
    <col min="17" max="17" width="4.88671875" style="45" customWidth="1"/>
    <col min="18" max="18" width="5" style="45" customWidth="1"/>
    <col min="19" max="19" width="5.109375" style="45" customWidth="1"/>
    <col min="20" max="20" width="5" style="45" customWidth="1"/>
    <col min="21" max="21" width="4.88671875" style="45" customWidth="1"/>
    <col min="22" max="22" width="4.6640625" style="45" customWidth="1"/>
    <col min="23" max="24" width="3.88671875" style="45" bestFit="1" customWidth="1"/>
    <col min="25" max="26" width="4" style="45" bestFit="1" customWidth="1"/>
    <col min="27" max="27" width="5.109375" style="45" customWidth="1"/>
    <col min="28" max="29" width="3.88671875" style="45" bestFit="1" customWidth="1"/>
    <col min="30" max="31" width="4.33203125" style="45" bestFit="1" customWidth="1"/>
    <col min="32" max="16384" width="9.109375" style="45"/>
  </cols>
  <sheetData>
    <row r="1" spans="1:31" ht="16.8">
      <c r="A1" s="499" t="s">
        <v>254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</row>
    <row r="3" spans="1:31" ht="11.4">
      <c r="A3" s="500" t="s">
        <v>75</v>
      </c>
      <c r="B3" s="501" t="s">
        <v>33</v>
      </c>
      <c r="C3" s="502"/>
      <c r="D3" s="502"/>
      <c r="E3" s="502"/>
      <c r="F3" s="502"/>
      <c r="G3" s="501" t="s">
        <v>45</v>
      </c>
      <c r="H3" s="502"/>
      <c r="I3" s="502"/>
      <c r="J3" s="502"/>
      <c r="K3" s="502"/>
      <c r="L3" s="501" t="s">
        <v>53</v>
      </c>
      <c r="M3" s="502"/>
      <c r="N3" s="502"/>
      <c r="O3" s="502"/>
      <c r="P3" s="502"/>
      <c r="Q3" s="501" t="s">
        <v>59</v>
      </c>
      <c r="R3" s="502"/>
      <c r="S3" s="502"/>
      <c r="T3" s="502"/>
      <c r="U3" s="502"/>
      <c r="V3" s="501" t="s">
        <v>61</v>
      </c>
      <c r="W3" s="502"/>
      <c r="X3" s="502"/>
      <c r="Y3" s="502"/>
      <c r="Z3" s="502"/>
      <c r="AA3" s="501" t="s">
        <v>70</v>
      </c>
      <c r="AB3" s="502"/>
      <c r="AC3" s="502"/>
      <c r="AD3" s="502"/>
      <c r="AE3" s="502"/>
    </row>
    <row r="4" spans="1:31">
      <c r="A4" s="500"/>
      <c r="B4" s="24" t="s">
        <v>34</v>
      </c>
      <c r="C4" s="25" t="s">
        <v>35</v>
      </c>
      <c r="D4" s="25" t="s">
        <v>36</v>
      </c>
      <c r="E4" s="25" t="s">
        <v>40</v>
      </c>
      <c r="F4" s="25" t="s">
        <v>43</v>
      </c>
      <c r="G4" s="24" t="s">
        <v>34</v>
      </c>
      <c r="H4" s="25" t="s">
        <v>35</v>
      </c>
      <c r="I4" s="25" t="s">
        <v>36</v>
      </c>
      <c r="J4" s="25" t="s">
        <v>40</v>
      </c>
      <c r="K4" s="25" t="s">
        <v>43</v>
      </c>
      <c r="L4" s="24" t="s">
        <v>34</v>
      </c>
      <c r="M4" s="25" t="s">
        <v>35</v>
      </c>
      <c r="N4" s="25" t="s">
        <v>36</v>
      </c>
      <c r="O4" s="25" t="s">
        <v>40</v>
      </c>
      <c r="P4" s="25" t="s">
        <v>43</v>
      </c>
      <c r="Q4" s="24" t="s">
        <v>34</v>
      </c>
      <c r="R4" s="25" t="s">
        <v>35</v>
      </c>
      <c r="S4" s="25" t="s">
        <v>36</v>
      </c>
      <c r="T4" s="25" t="s">
        <v>40</v>
      </c>
      <c r="U4" s="25" t="s">
        <v>43</v>
      </c>
      <c r="V4" s="24" t="s">
        <v>34</v>
      </c>
      <c r="W4" s="25" t="s">
        <v>35</v>
      </c>
      <c r="X4" s="25" t="s">
        <v>36</v>
      </c>
      <c r="Y4" s="25" t="s">
        <v>40</v>
      </c>
      <c r="Z4" s="25" t="s">
        <v>43</v>
      </c>
      <c r="AA4" s="24" t="s">
        <v>34</v>
      </c>
      <c r="AB4" s="25" t="s">
        <v>35</v>
      </c>
      <c r="AC4" s="25" t="s">
        <v>36</v>
      </c>
      <c r="AD4" s="25" t="s">
        <v>40</v>
      </c>
      <c r="AE4" s="25" t="s">
        <v>43</v>
      </c>
    </row>
    <row r="5" spans="1:31">
      <c r="A5" s="26" t="s">
        <v>248</v>
      </c>
      <c r="B5" s="27"/>
      <c r="C5" s="28" t="s">
        <v>2</v>
      </c>
      <c r="D5" s="28" t="s">
        <v>3</v>
      </c>
      <c r="E5" s="28" t="s">
        <v>4</v>
      </c>
      <c r="F5" s="28" t="s">
        <v>5</v>
      </c>
      <c r="G5" s="27"/>
      <c r="H5" s="28" t="s">
        <v>6</v>
      </c>
      <c r="I5" s="28" t="s">
        <v>15</v>
      </c>
      <c r="J5" s="28" t="s">
        <v>16</v>
      </c>
      <c r="K5" s="28" t="s">
        <v>17</v>
      </c>
      <c r="L5" s="27"/>
      <c r="M5" s="28" t="s">
        <v>2</v>
      </c>
      <c r="N5" s="28" t="s">
        <v>3</v>
      </c>
      <c r="O5" s="28" t="s">
        <v>4</v>
      </c>
      <c r="P5" s="28" t="s">
        <v>5</v>
      </c>
      <c r="Q5" s="27"/>
      <c r="R5" s="28"/>
      <c r="S5" s="28"/>
      <c r="T5" s="28"/>
      <c r="U5" s="28"/>
      <c r="V5" s="27"/>
      <c r="W5" s="28" t="s">
        <v>6</v>
      </c>
      <c r="X5" s="28"/>
      <c r="Y5" s="28"/>
      <c r="Z5" s="28"/>
      <c r="AA5" s="27"/>
      <c r="AB5" s="28"/>
      <c r="AC5" s="28"/>
      <c r="AD5" s="28"/>
      <c r="AE5" s="28"/>
    </row>
    <row r="6" spans="1:31" ht="19.2">
      <c r="A6" s="26" t="s">
        <v>256</v>
      </c>
      <c r="B6" s="27"/>
      <c r="C6" s="28" t="s">
        <v>10</v>
      </c>
      <c r="D6" s="28" t="s">
        <v>11</v>
      </c>
      <c r="E6" s="28" t="s">
        <v>12</v>
      </c>
      <c r="F6" s="28" t="s">
        <v>13</v>
      </c>
      <c r="G6" s="27"/>
      <c r="H6" s="28"/>
      <c r="I6" s="28" t="s">
        <v>7</v>
      </c>
      <c r="J6" s="28" t="s">
        <v>8</v>
      </c>
      <c r="K6" s="28" t="s">
        <v>9</v>
      </c>
      <c r="L6" s="27"/>
      <c r="M6" s="28" t="s">
        <v>10</v>
      </c>
      <c r="N6" s="28" t="s">
        <v>11</v>
      </c>
      <c r="O6" s="28" t="s">
        <v>12</v>
      </c>
      <c r="P6" s="28" t="s">
        <v>13</v>
      </c>
      <c r="Q6" s="27"/>
      <c r="R6" s="28"/>
      <c r="S6" s="28"/>
      <c r="T6" s="28"/>
      <c r="U6" s="28"/>
      <c r="V6" s="27"/>
      <c r="W6" s="28"/>
      <c r="X6" s="28" t="s">
        <v>7</v>
      </c>
      <c r="Y6" s="28" t="s">
        <v>8</v>
      </c>
      <c r="Z6" s="28" t="s">
        <v>9</v>
      </c>
      <c r="AA6" s="27"/>
      <c r="AB6" s="28"/>
      <c r="AC6" s="28"/>
      <c r="AD6" s="28"/>
      <c r="AE6" s="28"/>
    </row>
    <row r="7" spans="1:31" ht="19.2">
      <c r="A7" s="26" t="s">
        <v>250</v>
      </c>
      <c r="B7" s="27"/>
      <c r="C7" s="28" t="s">
        <v>30</v>
      </c>
      <c r="D7" s="28" t="s">
        <v>31</v>
      </c>
      <c r="E7" s="28" t="s">
        <v>32</v>
      </c>
      <c r="F7" s="28"/>
      <c r="G7" s="27"/>
      <c r="H7" s="28" t="s">
        <v>22</v>
      </c>
      <c r="I7" s="28" t="s">
        <v>20</v>
      </c>
      <c r="J7" s="28" t="s">
        <v>14</v>
      </c>
      <c r="K7" s="28"/>
      <c r="L7" s="27"/>
      <c r="M7" s="28"/>
      <c r="N7" s="28"/>
      <c r="O7" s="28" t="s">
        <v>26</v>
      </c>
      <c r="P7" s="28" t="s">
        <v>25</v>
      </c>
      <c r="Q7" s="27"/>
      <c r="R7" s="28"/>
      <c r="S7" s="28"/>
      <c r="T7" s="28"/>
      <c r="U7" s="28"/>
      <c r="V7" s="27"/>
      <c r="W7" s="28" t="s">
        <v>22</v>
      </c>
      <c r="X7" s="28" t="s">
        <v>20</v>
      </c>
      <c r="Y7" s="28" t="s">
        <v>14</v>
      </c>
      <c r="Z7" s="28"/>
      <c r="AA7" s="27"/>
      <c r="AB7" s="28"/>
      <c r="AC7" s="28" t="s">
        <v>30</v>
      </c>
      <c r="AD7" s="28" t="s">
        <v>32</v>
      </c>
      <c r="AE7" s="28" t="s">
        <v>31</v>
      </c>
    </row>
    <row r="8" spans="1:31" ht="19.2">
      <c r="A8" s="26" t="s">
        <v>257</v>
      </c>
      <c r="B8" s="27"/>
      <c r="C8" s="28" t="s">
        <v>27</v>
      </c>
      <c r="D8" s="28" t="s">
        <v>28</v>
      </c>
      <c r="E8" s="28" t="s">
        <v>29</v>
      </c>
      <c r="F8" s="28"/>
      <c r="G8" s="27"/>
      <c r="H8" s="28"/>
      <c r="I8" s="28"/>
      <c r="J8" s="28" t="s">
        <v>17</v>
      </c>
      <c r="K8" s="28" t="s">
        <v>18</v>
      </c>
      <c r="L8" s="27"/>
      <c r="M8" s="28" t="s">
        <v>27</v>
      </c>
      <c r="N8" s="28" t="s">
        <v>28</v>
      </c>
      <c r="O8" s="28" t="s">
        <v>29</v>
      </c>
      <c r="P8" s="28"/>
      <c r="Q8" s="27"/>
      <c r="R8" s="28"/>
      <c r="S8" s="28"/>
      <c r="T8" s="28"/>
      <c r="U8" s="28"/>
      <c r="V8" s="27"/>
      <c r="W8" s="28" t="s">
        <v>20</v>
      </c>
      <c r="X8" s="28" t="s">
        <v>22</v>
      </c>
      <c r="Y8" s="28" t="s">
        <v>21</v>
      </c>
      <c r="Z8" s="28" t="s">
        <v>19</v>
      </c>
      <c r="AA8" s="27"/>
      <c r="AB8" s="28" t="s">
        <v>17</v>
      </c>
      <c r="AC8" s="28" t="s">
        <v>18</v>
      </c>
      <c r="AD8" s="28"/>
      <c r="AE8" s="28"/>
    </row>
    <row r="9" spans="1:31" ht="19.2">
      <c r="A9" s="26" t="s">
        <v>258</v>
      </c>
      <c r="B9" s="27"/>
      <c r="C9" s="28"/>
      <c r="D9" s="28"/>
      <c r="E9" s="28"/>
      <c r="F9" s="28"/>
      <c r="G9" s="27"/>
      <c r="H9" s="28" t="s">
        <v>15</v>
      </c>
      <c r="I9" s="28" t="s">
        <v>16</v>
      </c>
      <c r="J9" s="28" t="s">
        <v>19</v>
      </c>
      <c r="K9" s="28" t="s">
        <v>21</v>
      </c>
      <c r="L9" s="27"/>
      <c r="M9" s="28" t="s">
        <v>23</v>
      </c>
      <c r="N9" s="28" t="s">
        <v>24</v>
      </c>
      <c r="O9" s="28" t="s">
        <v>25</v>
      </c>
      <c r="P9" s="28" t="s">
        <v>26</v>
      </c>
      <c r="Q9" s="27"/>
      <c r="R9" s="28"/>
      <c r="S9" s="28"/>
      <c r="T9" s="28"/>
      <c r="U9" s="28"/>
      <c r="V9" s="27"/>
      <c r="W9" s="28" t="s">
        <v>15</v>
      </c>
      <c r="X9" s="28" t="s">
        <v>16</v>
      </c>
      <c r="Y9" s="28" t="s">
        <v>19</v>
      </c>
      <c r="Z9" s="28" t="s">
        <v>21</v>
      </c>
      <c r="AA9" s="27"/>
      <c r="AB9" s="28" t="s">
        <v>23</v>
      </c>
      <c r="AC9" s="28" t="s">
        <v>24</v>
      </c>
      <c r="AD9" s="28" t="s">
        <v>25</v>
      </c>
      <c r="AE9" s="28" t="s">
        <v>26</v>
      </c>
    </row>
    <row r="10" spans="1:31" ht="19.2">
      <c r="A10" s="26" t="s">
        <v>253</v>
      </c>
      <c r="B10" s="27"/>
      <c r="C10" s="28" t="s">
        <v>11</v>
      </c>
      <c r="D10" s="28" t="s">
        <v>10</v>
      </c>
      <c r="E10" s="28" t="s">
        <v>13</v>
      </c>
      <c r="F10" s="28" t="s">
        <v>12</v>
      </c>
      <c r="G10" s="27"/>
      <c r="H10" s="28"/>
      <c r="I10" s="28"/>
      <c r="J10" s="28" t="s">
        <v>18</v>
      </c>
      <c r="K10" s="28" t="s">
        <v>14</v>
      </c>
      <c r="L10" s="27"/>
      <c r="M10" s="28" t="s">
        <v>24</v>
      </c>
      <c r="N10" s="28" t="s">
        <v>27</v>
      </c>
      <c r="O10" s="28" t="s">
        <v>28</v>
      </c>
      <c r="P10" s="28" t="s">
        <v>29</v>
      </c>
      <c r="Q10" s="27"/>
      <c r="R10" s="28"/>
      <c r="S10" s="28"/>
      <c r="T10" s="28"/>
      <c r="U10" s="28"/>
      <c r="V10" s="27"/>
      <c r="W10" s="28"/>
      <c r="X10" s="28"/>
      <c r="Y10" s="28"/>
      <c r="Z10" s="28"/>
      <c r="AA10" s="27"/>
      <c r="AB10" s="28" t="s">
        <v>30</v>
      </c>
      <c r="AC10" s="28" t="s">
        <v>23</v>
      </c>
      <c r="AD10" s="28" t="s">
        <v>31</v>
      </c>
      <c r="AE10" s="28" t="s">
        <v>32</v>
      </c>
    </row>
    <row r="11" spans="1:31">
      <c r="A11" s="26" t="s">
        <v>131</v>
      </c>
      <c r="B11" s="27"/>
      <c r="C11" s="28" t="s">
        <v>3</v>
      </c>
      <c r="D11" s="28" t="s">
        <v>2</v>
      </c>
      <c r="E11" s="28" t="s">
        <v>5</v>
      </c>
      <c r="F11" s="28" t="s">
        <v>4</v>
      </c>
      <c r="G11" s="27"/>
      <c r="H11" s="28" t="s">
        <v>7</v>
      </c>
      <c r="I11" s="28" t="s">
        <v>6</v>
      </c>
      <c r="J11" s="28" t="s">
        <v>9</v>
      </c>
      <c r="K11" s="28" t="s">
        <v>8</v>
      </c>
      <c r="L11" s="27"/>
      <c r="M11" s="28"/>
      <c r="N11" s="28"/>
      <c r="O11" s="28"/>
      <c r="P11" s="28"/>
      <c r="Q11" s="27"/>
      <c r="R11" s="28"/>
      <c r="S11" s="28"/>
      <c r="T11" s="28"/>
      <c r="U11" s="28"/>
      <c r="V11" s="27"/>
      <c r="W11" s="28"/>
      <c r="X11" s="28"/>
      <c r="Y11" s="28"/>
      <c r="Z11" s="28"/>
      <c r="AA11" s="27"/>
      <c r="AB11" s="28"/>
      <c r="AC11" s="28"/>
      <c r="AD11" s="28"/>
      <c r="AE11" s="28"/>
    </row>
    <row r="13" spans="1:31" ht="10.199999999999999">
      <c r="U13" s="68"/>
      <c r="V13" s="2" t="s">
        <v>255</v>
      </c>
      <c r="W13" s="2"/>
      <c r="X13" s="2"/>
      <c r="Y13" s="2"/>
      <c r="Z13" s="2"/>
      <c r="AA13" s="2"/>
      <c r="AB13" s="3"/>
    </row>
    <row r="14" spans="1:31" ht="10.199999999999999">
      <c r="U14" s="68"/>
      <c r="V14" s="498" t="s">
        <v>220</v>
      </c>
      <c r="W14" s="498"/>
      <c r="X14" s="498"/>
      <c r="Y14" s="498"/>
      <c r="Z14" s="498"/>
      <c r="AA14" s="498"/>
      <c r="AB14" s="3"/>
    </row>
    <row r="15" spans="1:31" ht="10.199999999999999">
      <c r="U15" s="68"/>
      <c r="V15" s="3"/>
      <c r="W15" s="3"/>
      <c r="X15" s="3"/>
      <c r="Y15" s="3"/>
      <c r="Z15" s="3"/>
      <c r="AA15" s="3"/>
      <c r="AB15" s="3"/>
    </row>
    <row r="16" spans="1:31" ht="10.199999999999999">
      <c r="U16" s="68"/>
      <c r="V16" s="3"/>
      <c r="W16" s="3"/>
      <c r="X16" s="3"/>
      <c r="Y16" s="3"/>
      <c r="Z16" s="3"/>
      <c r="AA16" s="3"/>
      <c r="AB16" s="3"/>
    </row>
    <row r="17" spans="21:28" ht="10.199999999999999">
      <c r="U17" s="68"/>
      <c r="V17" s="3"/>
      <c r="W17" s="3"/>
      <c r="X17" s="3"/>
      <c r="Y17" s="3"/>
      <c r="Z17" s="3"/>
      <c r="AA17" s="3"/>
      <c r="AB17" s="3"/>
    </row>
    <row r="18" spans="21:28" ht="10.199999999999999">
      <c r="U18" s="68"/>
      <c r="V18" s="3"/>
      <c r="W18" s="3"/>
      <c r="X18" s="3"/>
      <c r="Y18" s="3"/>
      <c r="Z18" s="3"/>
      <c r="AA18" s="3"/>
      <c r="AB18" s="3"/>
    </row>
    <row r="19" spans="21:28" ht="10.199999999999999">
      <c r="U19" s="68"/>
      <c r="V19" s="3"/>
      <c r="W19" s="3"/>
      <c r="X19" s="3"/>
      <c r="Y19" s="3"/>
      <c r="Z19" s="3"/>
      <c r="AA19" s="3"/>
      <c r="AB19" s="3"/>
    </row>
    <row r="20" spans="21:28" ht="10.199999999999999">
      <c r="U20" s="68"/>
      <c r="V20" s="3"/>
      <c r="W20" s="3"/>
      <c r="X20" s="3"/>
      <c r="Y20" s="3"/>
      <c r="Z20" s="3"/>
      <c r="AA20" s="3"/>
      <c r="AB20" s="3"/>
    </row>
    <row r="21" spans="21:28" ht="10.199999999999999">
      <c r="U21" s="68"/>
      <c r="V21" s="475" t="s">
        <v>229</v>
      </c>
      <c r="W21" s="475"/>
      <c r="X21" s="475"/>
      <c r="Y21" s="475"/>
      <c r="Z21" s="475"/>
      <c r="AA21" s="475"/>
      <c r="AB21" s="3"/>
    </row>
    <row r="22" spans="21:28" ht="10.199999999999999">
      <c r="U22" s="68"/>
      <c r="AB22" s="3"/>
    </row>
  </sheetData>
  <mergeCells count="10">
    <mergeCell ref="V14:AA14"/>
    <mergeCell ref="V21:AA21"/>
    <mergeCell ref="A1:AE1"/>
    <mergeCell ref="A3:A4"/>
    <mergeCell ref="B3:F3"/>
    <mergeCell ref="G3:K3"/>
    <mergeCell ref="L3:P3"/>
    <mergeCell ref="Q3:U3"/>
    <mergeCell ref="V3:Z3"/>
    <mergeCell ref="AA3:AE3"/>
  </mergeCells>
  <pageMargins left="0.24" right="0.31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1"/>
  <sheetViews>
    <sheetView topLeftCell="B1" workbookViewId="0">
      <pane ySplit="5" topLeftCell="A19" activePane="bottomLeft" state="frozen"/>
      <selection activeCell="B1" sqref="B1"/>
      <selection pane="bottomLeft" activeCell="AJ23" sqref="AJ23"/>
    </sheetView>
  </sheetViews>
  <sheetFormatPr defaultColWidth="14.44140625" defaultRowHeight="9.6"/>
  <cols>
    <col min="1" max="1" width="14.44140625" style="3" customWidth="1"/>
    <col min="2" max="2" width="13.88671875" style="95" customWidth="1"/>
    <col min="3" max="3" width="8.88671875" style="3" customWidth="1"/>
    <col min="4" max="4" width="3.33203125" style="3" customWidth="1"/>
    <col min="5" max="5" width="3.5546875" style="3" customWidth="1"/>
    <col min="6" max="6" width="3.33203125" style="3" bestFit="1" customWidth="1"/>
    <col min="7" max="13" width="3" style="3" customWidth="1"/>
    <col min="14" max="14" width="3.109375" style="3" customWidth="1"/>
    <col min="15" max="15" width="3.33203125" style="3" customWidth="1"/>
    <col min="16" max="16" width="3.6640625" style="3" customWidth="1"/>
    <col min="17" max="23" width="3" style="3" customWidth="1"/>
    <col min="24" max="24" width="3.88671875" style="3" bestFit="1" customWidth="1"/>
    <col min="25" max="27" width="3" style="3" customWidth="1"/>
    <col min="28" max="34" width="3.44140625" style="3" customWidth="1"/>
    <col min="35" max="35" width="6.109375" style="3" customWidth="1"/>
    <col min="36" max="36" width="5.88671875" style="3" customWidth="1"/>
    <col min="37" max="38" width="7.33203125" style="3" customWidth="1"/>
    <col min="39" max="39" width="7.88671875" style="3" bestFit="1" customWidth="1"/>
    <col min="40" max="40" width="25.33203125" style="437" customWidth="1"/>
    <col min="41" max="41" width="5.44140625" style="3" customWidth="1"/>
    <col min="42" max="16384" width="14.44140625" style="3"/>
  </cols>
  <sheetData>
    <row r="1" spans="1:41" ht="26.25" customHeight="1" thickBot="1">
      <c r="A1" s="503" t="s">
        <v>494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69"/>
    </row>
    <row r="2" spans="1:41" ht="16.5" customHeight="1" thickTop="1" thickBo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69"/>
    </row>
    <row r="3" spans="1:41" ht="12" customHeight="1" thickTop="1">
      <c r="A3" s="504" t="s">
        <v>259</v>
      </c>
      <c r="B3" s="507" t="s">
        <v>260</v>
      </c>
      <c r="C3" s="510" t="s">
        <v>261</v>
      </c>
      <c r="D3" s="513" t="s">
        <v>262</v>
      </c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5" t="s">
        <v>263</v>
      </c>
      <c r="AJ3" s="518" t="s">
        <v>264</v>
      </c>
      <c r="AK3" s="521" t="s">
        <v>265</v>
      </c>
      <c r="AL3" s="521" t="s">
        <v>266</v>
      </c>
      <c r="AM3" s="524" t="s">
        <v>267</v>
      </c>
      <c r="AN3" s="530" t="s">
        <v>268</v>
      </c>
      <c r="AO3" s="69"/>
    </row>
    <row r="4" spans="1:41" ht="12" customHeight="1">
      <c r="A4" s="505"/>
      <c r="B4" s="508"/>
      <c r="C4" s="511"/>
      <c r="D4" s="533" t="s">
        <v>269</v>
      </c>
      <c r="E4" s="534"/>
      <c r="F4" s="534"/>
      <c r="G4" s="534"/>
      <c r="H4" s="534"/>
      <c r="I4" s="534"/>
      <c r="J4" s="534"/>
      <c r="K4" s="534"/>
      <c r="L4" s="534"/>
      <c r="M4" s="534"/>
      <c r="N4" s="533" t="s">
        <v>270</v>
      </c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3" t="s">
        <v>271</v>
      </c>
      <c r="Z4" s="535"/>
      <c r="AA4" s="535"/>
      <c r="AB4" s="535"/>
      <c r="AC4" s="535"/>
      <c r="AD4" s="535"/>
      <c r="AE4" s="535"/>
      <c r="AF4" s="535"/>
      <c r="AG4" s="535"/>
      <c r="AH4" s="535"/>
      <c r="AI4" s="516"/>
      <c r="AJ4" s="519"/>
      <c r="AK4" s="522"/>
      <c r="AL4" s="522"/>
      <c r="AM4" s="525"/>
      <c r="AN4" s="531"/>
      <c r="AO4" s="69"/>
    </row>
    <row r="5" spans="1:41" ht="12" customHeight="1" thickBot="1">
      <c r="A5" s="506"/>
      <c r="B5" s="509"/>
      <c r="C5" s="512"/>
      <c r="D5" s="71" t="s">
        <v>272</v>
      </c>
      <c r="E5" s="72" t="s">
        <v>273</v>
      </c>
      <c r="F5" s="72" t="s">
        <v>274</v>
      </c>
      <c r="G5" s="72" t="s">
        <v>275</v>
      </c>
      <c r="H5" s="72" t="s">
        <v>276</v>
      </c>
      <c r="I5" s="72" t="s">
        <v>277</v>
      </c>
      <c r="J5" s="72" t="s">
        <v>278</v>
      </c>
      <c r="K5" s="73" t="s">
        <v>279</v>
      </c>
      <c r="L5" s="73" t="s">
        <v>280</v>
      </c>
      <c r="M5" s="73" t="s">
        <v>281</v>
      </c>
      <c r="N5" s="71" t="s">
        <v>272</v>
      </c>
      <c r="O5" s="72" t="s">
        <v>273</v>
      </c>
      <c r="P5" s="72" t="s">
        <v>274</v>
      </c>
      <c r="Q5" s="72" t="s">
        <v>275</v>
      </c>
      <c r="R5" s="72" t="s">
        <v>276</v>
      </c>
      <c r="S5" s="72" t="s">
        <v>277</v>
      </c>
      <c r="T5" s="72" t="s">
        <v>278</v>
      </c>
      <c r="U5" s="72" t="s">
        <v>279</v>
      </c>
      <c r="V5" s="73" t="s">
        <v>280</v>
      </c>
      <c r="W5" s="73" t="s">
        <v>281</v>
      </c>
      <c r="X5" s="73" t="s">
        <v>282</v>
      </c>
      <c r="Y5" s="71" t="s">
        <v>272</v>
      </c>
      <c r="Z5" s="72" t="s">
        <v>273</v>
      </c>
      <c r="AA5" s="72" t="s">
        <v>274</v>
      </c>
      <c r="AB5" s="72" t="s">
        <v>275</v>
      </c>
      <c r="AC5" s="72" t="s">
        <v>276</v>
      </c>
      <c r="AD5" s="72" t="s">
        <v>277</v>
      </c>
      <c r="AE5" s="72" t="s">
        <v>278</v>
      </c>
      <c r="AF5" s="72" t="s">
        <v>279</v>
      </c>
      <c r="AG5" s="72" t="s">
        <v>280</v>
      </c>
      <c r="AH5" s="72" t="s">
        <v>281</v>
      </c>
      <c r="AI5" s="517"/>
      <c r="AJ5" s="520"/>
      <c r="AK5" s="523"/>
      <c r="AL5" s="523"/>
      <c r="AM5" s="526"/>
      <c r="AN5" s="532"/>
      <c r="AO5" s="69"/>
    </row>
    <row r="6" spans="1:41" ht="12" customHeight="1">
      <c r="A6" s="536" t="s">
        <v>283</v>
      </c>
      <c r="B6" s="74" t="s">
        <v>284</v>
      </c>
      <c r="C6" s="75" t="s">
        <v>285</v>
      </c>
      <c r="D6" s="76"/>
      <c r="E6" s="77"/>
      <c r="F6" s="77"/>
      <c r="G6" s="77"/>
      <c r="H6" s="77"/>
      <c r="I6" s="77"/>
      <c r="J6" s="77"/>
      <c r="K6" s="78"/>
      <c r="L6" s="78"/>
      <c r="M6" s="78"/>
      <c r="N6" s="76"/>
      <c r="O6" s="77"/>
      <c r="P6" s="77"/>
      <c r="Q6" s="78"/>
      <c r="R6" s="77"/>
      <c r="S6" s="77"/>
      <c r="T6" s="77"/>
      <c r="U6" s="77"/>
      <c r="V6" s="78"/>
      <c r="W6" s="78"/>
      <c r="X6" s="78"/>
      <c r="Y6" s="76"/>
      <c r="Z6" s="77"/>
      <c r="AA6" s="77"/>
      <c r="AB6" s="77"/>
      <c r="AC6" s="78"/>
      <c r="AD6" s="78"/>
      <c r="AE6" s="78"/>
      <c r="AF6" s="78"/>
      <c r="AG6" s="78"/>
      <c r="AH6" s="78"/>
      <c r="AI6" s="79">
        <f t="shared" ref="AI6:AI40" si="0">SUM(D6:AH6)</f>
        <v>0</v>
      </c>
      <c r="AJ6" s="80">
        <v>15</v>
      </c>
      <c r="AK6" s="81">
        <f>AI6+AJ6</f>
        <v>15</v>
      </c>
      <c r="AL6" s="81">
        <v>17</v>
      </c>
      <c r="AM6" s="82">
        <f>AK6-AL6</f>
        <v>-2</v>
      </c>
      <c r="AN6" s="83" t="s">
        <v>286</v>
      </c>
      <c r="AO6" s="69"/>
    </row>
    <row r="7" spans="1:41" s="95" customFormat="1" ht="13.5" customHeight="1">
      <c r="A7" s="528"/>
      <c r="B7" s="84" t="s">
        <v>77</v>
      </c>
      <c r="C7" s="85" t="s">
        <v>287</v>
      </c>
      <c r="D7" s="86"/>
      <c r="E7" s="87"/>
      <c r="F7" s="87"/>
      <c r="G7" s="87"/>
      <c r="H7" s="87"/>
      <c r="I7" s="87"/>
      <c r="J7" s="87"/>
      <c r="K7" s="88"/>
      <c r="L7" s="88"/>
      <c r="M7" s="88"/>
      <c r="N7" s="86"/>
      <c r="O7" s="87">
        <v>4</v>
      </c>
      <c r="P7" s="87"/>
      <c r="Q7" s="88">
        <v>4</v>
      </c>
      <c r="R7" s="87"/>
      <c r="S7" s="87"/>
      <c r="T7" s="87"/>
      <c r="U7" s="87"/>
      <c r="V7" s="88"/>
      <c r="W7" s="88"/>
      <c r="X7" s="88"/>
      <c r="Y7" s="86"/>
      <c r="Z7" s="87"/>
      <c r="AA7" s="87"/>
      <c r="AB7" s="87"/>
      <c r="AC7" s="88"/>
      <c r="AD7" s="88"/>
      <c r="AE7" s="88"/>
      <c r="AF7" s="88"/>
      <c r="AG7" s="88"/>
      <c r="AH7" s="88"/>
      <c r="AI7" s="89">
        <f t="shared" si="0"/>
        <v>8</v>
      </c>
      <c r="AJ7" s="90">
        <v>3</v>
      </c>
      <c r="AK7" s="91">
        <f t="shared" ref="AK7:AK56" si="1">AI7+AJ7</f>
        <v>11</v>
      </c>
      <c r="AL7" s="92">
        <v>17</v>
      </c>
      <c r="AM7" s="93">
        <f t="shared" ref="AM7:AM56" si="2">AK7-AL7</f>
        <v>-6</v>
      </c>
      <c r="AN7" s="94" t="s">
        <v>288</v>
      </c>
      <c r="AO7" s="69"/>
    </row>
    <row r="8" spans="1:41" s="69" customFormat="1" ht="12" customHeight="1">
      <c r="A8" s="528"/>
      <c r="B8" s="96" t="s">
        <v>89</v>
      </c>
      <c r="C8" s="97" t="s">
        <v>289</v>
      </c>
      <c r="D8" s="98">
        <v>4</v>
      </c>
      <c r="E8" s="99"/>
      <c r="F8" s="99"/>
      <c r="G8" s="99"/>
      <c r="H8" s="99"/>
      <c r="I8" s="99"/>
      <c r="J8" s="99"/>
      <c r="K8" s="100"/>
      <c r="L8" s="100"/>
      <c r="M8" s="100"/>
      <c r="N8" s="98"/>
      <c r="O8" s="99"/>
      <c r="P8" s="99"/>
      <c r="Q8" s="100"/>
      <c r="R8" s="99"/>
      <c r="S8" s="99"/>
      <c r="T8" s="99"/>
      <c r="U8" s="99"/>
      <c r="V8" s="100"/>
      <c r="W8" s="100"/>
      <c r="X8" s="100"/>
      <c r="Y8" s="98"/>
      <c r="Z8" s="99"/>
      <c r="AA8" s="99"/>
      <c r="AB8" s="99"/>
      <c r="AC8" s="100"/>
      <c r="AD8" s="100"/>
      <c r="AE8" s="100"/>
      <c r="AF8" s="100">
        <v>3</v>
      </c>
      <c r="AG8" s="100"/>
      <c r="AH8" s="100"/>
      <c r="AI8" s="89">
        <f t="shared" si="0"/>
        <v>7</v>
      </c>
      <c r="AJ8" s="101">
        <v>5</v>
      </c>
      <c r="AK8" s="91">
        <f t="shared" si="1"/>
        <v>12</v>
      </c>
      <c r="AL8" s="99">
        <v>17</v>
      </c>
      <c r="AM8" s="93">
        <f t="shared" si="2"/>
        <v>-5</v>
      </c>
      <c r="AN8" s="102" t="s">
        <v>290</v>
      </c>
    </row>
    <row r="9" spans="1:41" s="95" customFormat="1" ht="12" customHeight="1">
      <c r="A9" s="528"/>
      <c r="B9" s="103" t="s">
        <v>78</v>
      </c>
      <c r="C9" s="97" t="s">
        <v>291</v>
      </c>
      <c r="D9" s="104"/>
      <c r="E9" s="99"/>
      <c r="F9" s="69"/>
      <c r="G9" s="99"/>
      <c r="H9" s="99"/>
      <c r="I9" s="99"/>
      <c r="J9" s="99"/>
      <c r="K9" s="100">
        <v>4</v>
      </c>
      <c r="L9" s="100"/>
      <c r="M9" s="100"/>
      <c r="N9" s="98"/>
      <c r="O9" s="99"/>
      <c r="P9" s="99"/>
      <c r="Q9" s="100"/>
      <c r="R9" s="99"/>
      <c r="S9" s="99"/>
      <c r="T9" s="99"/>
      <c r="U9" s="99"/>
      <c r="V9" s="100"/>
      <c r="W9" s="100"/>
      <c r="X9" s="100"/>
      <c r="Y9" s="98"/>
      <c r="Z9" s="99"/>
      <c r="AA9" s="99"/>
      <c r="AB9" s="99">
        <v>4</v>
      </c>
      <c r="AC9" s="100"/>
      <c r="AD9" s="100"/>
      <c r="AE9" s="100"/>
      <c r="AF9" s="100"/>
      <c r="AG9" s="100"/>
      <c r="AH9" s="100"/>
      <c r="AI9" s="89">
        <f t="shared" si="0"/>
        <v>8</v>
      </c>
      <c r="AJ9" s="101">
        <v>5</v>
      </c>
      <c r="AK9" s="91">
        <f t="shared" si="1"/>
        <v>13</v>
      </c>
      <c r="AL9" s="99">
        <v>17</v>
      </c>
      <c r="AM9" s="93">
        <f t="shared" si="2"/>
        <v>-4</v>
      </c>
      <c r="AN9" s="105" t="s">
        <v>292</v>
      </c>
      <c r="AO9" s="69"/>
    </row>
    <row r="10" spans="1:41" s="95" customFormat="1" ht="12" customHeight="1">
      <c r="A10" s="528"/>
      <c r="B10" s="103" t="s">
        <v>79</v>
      </c>
      <c r="C10" s="97" t="s">
        <v>293</v>
      </c>
      <c r="D10" s="98"/>
      <c r="E10" s="99"/>
      <c r="F10" s="99">
        <v>4</v>
      </c>
      <c r="G10" s="99"/>
      <c r="H10" s="99"/>
      <c r="I10" s="99"/>
      <c r="J10" s="99"/>
      <c r="K10" s="100"/>
      <c r="L10" s="100"/>
      <c r="M10" s="100"/>
      <c r="N10" s="98"/>
      <c r="O10" s="99"/>
      <c r="P10" s="99"/>
      <c r="Q10" s="100"/>
      <c r="R10" s="99"/>
      <c r="S10" s="99"/>
      <c r="T10" s="99"/>
      <c r="U10" s="99"/>
      <c r="V10" s="100"/>
      <c r="W10" s="100"/>
      <c r="X10" s="100"/>
      <c r="Y10" s="98"/>
      <c r="Z10" s="99"/>
      <c r="AA10" s="99"/>
      <c r="AB10" s="99"/>
      <c r="AC10" s="100">
        <v>4</v>
      </c>
      <c r="AD10" s="100"/>
      <c r="AE10" s="100"/>
      <c r="AF10" s="100"/>
      <c r="AG10" s="100"/>
      <c r="AH10" s="100"/>
      <c r="AI10" s="89">
        <f t="shared" si="0"/>
        <v>8</v>
      </c>
      <c r="AJ10" s="101">
        <v>5</v>
      </c>
      <c r="AK10" s="91">
        <f t="shared" si="1"/>
        <v>13</v>
      </c>
      <c r="AL10" s="99">
        <v>17</v>
      </c>
      <c r="AM10" s="93">
        <f t="shared" si="2"/>
        <v>-4</v>
      </c>
      <c r="AN10" s="102" t="s">
        <v>294</v>
      </c>
      <c r="AO10" s="69"/>
    </row>
    <row r="11" spans="1:41" s="95" customFormat="1" ht="12" customHeight="1">
      <c r="A11" s="528"/>
      <c r="B11" s="103" t="s">
        <v>80</v>
      </c>
      <c r="C11" s="97" t="s">
        <v>295</v>
      </c>
      <c r="D11" s="98"/>
      <c r="E11" s="99"/>
      <c r="F11" s="99"/>
      <c r="G11" s="99"/>
      <c r="H11" s="99"/>
      <c r="I11" s="99"/>
      <c r="J11" s="99"/>
      <c r="K11" s="100"/>
      <c r="L11" s="100"/>
      <c r="M11" s="100"/>
      <c r="N11" s="98"/>
      <c r="O11" s="106"/>
      <c r="P11" s="99"/>
      <c r="Q11" s="100"/>
      <c r="R11" s="99">
        <v>4</v>
      </c>
      <c r="S11" s="99"/>
      <c r="T11" s="99"/>
      <c r="U11" s="99"/>
      <c r="V11" s="100"/>
      <c r="W11" s="100">
        <v>3</v>
      </c>
      <c r="X11" s="100"/>
      <c r="Y11" s="98"/>
      <c r="Z11" s="107"/>
      <c r="AA11" s="99"/>
      <c r="AB11" s="99"/>
      <c r="AC11" s="100"/>
      <c r="AD11" s="100"/>
      <c r="AE11" s="100">
        <v>4</v>
      </c>
      <c r="AF11" s="100"/>
      <c r="AG11" s="100"/>
      <c r="AH11" s="100"/>
      <c r="AI11" s="89">
        <f t="shared" si="0"/>
        <v>11</v>
      </c>
      <c r="AJ11" s="101">
        <v>5</v>
      </c>
      <c r="AK11" s="91">
        <f t="shared" si="1"/>
        <v>16</v>
      </c>
      <c r="AL11" s="99">
        <v>17</v>
      </c>
      <c r="AM11" s="93">
        <f t="shared" si="2"/>
        <v>-1</v>
      </c>
      <c r="AN11" s="102" t="s">
        <v>296</v>
      </c>
      <c r="AO11" s="69"/>
    </row>
    <row r="12" spans="1:41" s="95" customFormat="1" ht="12" customHeight="1">
      <c r="A12" s="528"/>
      <c r="B12" s="103" t="s">
        <v>81</v>
      </c>
      <c r="C12" s="97" t="s">
        <v>297</v>
      </c>
      <c r="D12" s="98"/>
      <c r="E12" s="99"/>
      <c r="F12" s="99"/>
      <c r="G12" s="99">
        <v>4</v>
      </c>
      <c r="H12" s="99"/>
      <c r="I12" s="99"/>
      <c r="J12" s="99"/>
      <c r="K12" s="100"/>
      <c r="L12" s="100"/>
      <c r="M12" s="100">
        <v>3</v>
      </c>
      <c r="N12" s="98"/>
      <c r="O12" s="99"/>
      <c r="P12" s="106"/>
      <c r="Q12" s="100"/>
      <c r="R12" s="99"/>
      <c r="S12" s="99"/>
      <c r="T12" s="99"/>
      <c r="U12" s="99">
        <v>4</v>
      </c>
      <c r="V12" s="100"/>
      <c r="W12" s="100"/>
      <c r="X12" s="100"/>
      <c r="Y12" s="98"/>
      <c r="Z12" s="99"/>
      <c r="AA12" s="99"/>
      <c r="AB12" s="99"/>
      <c r="AC12" s="100"/>
      <c r="AD12" s="100"/>
      <c r="AE12" s="100"/>
      <c r="AF12" s="100"/>
      <c r="AG12" s="100"/>
      <c r="AH12" s="100"/>
      <c r="AI12" s="89">
        <f t="shared" si="0"/>
        <v>11</v>
      </c>
      <c r="AJ12" s="101">
        <v>5</v>
      </c>
      <c r="AK12" s="91">
        <f t="shared" si="1"/>
        <v>16</v>
      </c>
      <c r="AL12" s="99">
        <v>17</v>
      </c>
      <c r="AM12" s="93">
        <f t="shared" si="2"/>
        <v>-1</v>
      </c>
      <c r="AN12" s="102" t="s">
        <v>298</v>
      </c>
      <c r="AO12" s="69"/>
    </row>
    <row r="13" spans="1:41" s="95" customFormat="1" ht="12" customHeight="1">
      <c r="A13" s="528"/>
      <c r="B13" s="103" t="s">
        <v>299</v>
      </c>
      <c r="C13" s="97" t="s">
        <v>300</v>
      </c>
      <c r="D13" s="98"/>
      <c r="E13" s="99"/>
      <c r="F13" s="99"/>
      <c r="G13" s="99"/>
      <c r="H13" s="99"/>
      <c r="I13" s="99"/>
      <c r="J13" s="99"/>
      <c r="K13" s="100"/>
      <c r="L13" s="100"/>
      <c r="M13" s="100"/>
      <c r="N13" s="98"/>
      <c r="O13" s="99"/>
      <c r="P13" s="106">
        <v>4</v>
      </c>
      <c r="Q13" s="100"/>
      <c r="R13" s="99"/>
      <c r="S13" s="99"/>
      <c r="T13" s="99"/>
      <c r="U13" s="99"/>
      <c r="V13" s="100"/>
      <c r="W13" s="100"/>
      <c r="X13" s="100">
        <v>3</v>
      </c>
      <c r="Y13" s="98"/>
      <c r="Z13" s="99"/>
      <c r="AA13" s="99"/>
      <c r="AB13" s="99"/>
      <c r="AC13" s="100"/>
      <c r="AD13" s="100">
        <v>4</v>
      </c>
      <c r="AE13" s="100"/>
      <c r="AF13" s="100"/>
      <c r="AG13" s="100"/>
      <c r="AH13" s="100"/>
      <c r="AI13" s="89">
        <f t="shared" si="0"/>
        <v>11</v>
      </c>
      <c r="AJ13" s="101">
        <v>5</v>
      </c>
      <c r="AK13" s="91">
        <f t="shared" si="1"/>
        <v>16</v>
      </c>
      <c r="AL13" s="99">
        <v>17</v>
      </c>
      <c r="AM13" s="93">
        <f t="shared" si="2"/>
        <v>-1</v>
      </c>
      <c r="AN13" s="102" t="s">
        <v>301</v>
      </c>
      <c r="AO13" s="69"/>
    </row>
    <row r="14" spans="1:41" s="95" customFormat="1" ht="12" customHeight="1">
      <c r="A14" s="528"/>
      <c r="B14" s="108" t="s">
        <v>83</v>
      </c>
      <c r="C14" s="97" t="s">
        <v>302</v>
      </c>
      <c r="D14" s="98"/>
      <c r="E14" s="99"/>
      <c r="F14" s="99"/>
      <c r="G14" s="106"/>
      <c r="H14" s="106"/>
      <c r="I14" s="99"/>
      <c r="J14" s="106"/>
      <c r="K14" s="109"/>
      <c r="L14" s="109"/>
      <c r="M14" s="109"/>
      <c r="N14" s="98"/>
      <c r="O14" s="99"/>
      <c r="P14" s="99"/>
      <c r="Q14" s="100"/>
      <c r="R14" s="99"/>
      <c r="S14" s="99"/>
      <c r="T14" s="99"/>
      <c r="U14" s="99"/>
      <c r="V14" s="100">
        <v>4</v>
      </c>
      <c r="W14" s="100"/>
      <c r="X14" s="100"/>
      <c r="Y14" s="98"/>
      <c r="Z14" s="99"/>
      <c r="AA14" s="99">
        <v>4</v>
      </c>
      <c r="AB14" s="99"/>
      <c r="AC14" s="100"/>
      <c r="AD14" s="100"/>
      <c r="AE14" s="100"/>
      <c r="AF14" s="100"/>
      <c r="AG14" s="100"/>
      <c r="AH14" s="100"/>
      <c r="AI14" s="89">
        <f t="shared" si="0"/>
        <v>8</v>
      </c>
      <c r="AJ14" s="101">
        <v>5</v>
      </c>
      <c r="AK14" s="91">
        <f t="shared" si="1"/>
        <v>13</v>
      </c>
      <c r="AL14" s="99">
        <v>17</v>
      </c>
      <c r="AM14" s="93">
        <f t="shared" si="2"/>
        <v>-4</v>
      </c>
      <c r="AN14" s="102" t="s">
        <v>303</v>
      </c>
      <c r="AO14" s="69"/>
    </row>
    <row r="15" spans="1:41" s="95" customFormat="1" ht="12" customHeight="1">
      <c r="A15" s="528"/>
      <c r="B15" s="103" t="s">
        <v>84</v>
      </c>
      <c r="C15" s="97" t="s">
        <v>304</v>
      </c>
      <c r="D15" s="110"/>
      <c r="E15" s="111">
        <v>4</v>
      </c>
      <c r="F15" s="111"/>
      <c r="G15" s="112"/>
      <c r="H15" s="112"/>
      <c r="I15" s="111">
        <v>4</v>
      </c>
      <c r="J15" s="112"/>
      <c r="K15" s="113"/>
      <c r="L15" s="113"/>
      <c r="M15" s="113"/>
      <c r="N15" s="98"/>
      <c r="O15" s="99"/>
      <c r="P15" s="99"/>
      <c r="Q15" s="100"/>
      <c r="R15" s="99"/>
      <c r="S15" s="111"/>
      <c r="T15" s="111"/>
      <c r="U15" s="111"/>
      <c r="V15" s="114"/>
      <c r="W15" s="114"/>
      <c r="X15" s="114"/>
      <c r="Y15" s="98"/>
      <c r="Z15" s="99"/>
      <c r="AA15" s="99"/>
      <c r="AB15" s="99"/>
      <c r="AC15" s="100"/>
      <c r="AD15" s="100"/>
      <c r="AE15" s="100"/>
      <c r="AF15" s="100"/>
      <c r="AG15" s="100"/>
      <c r="AH15" s="100"/>
      <c r="AI15" s="89">
        <f t="shared" si="0"/>
        <v>8</v>
      </c>
      <c r="AJ15" s="115">
        <v>5</v>
      </c>
      <c r="AK15" s="91">
        <f t="shared" si="1"/>
        <v>13</v>
      </c>
      <c r="AL15" s="111">
        <v>17</v>
      </c>
      <c r="AM15" s="93">
        <f t="shared" si="2"/>
        <v>-4</v>
      </c>
      <c r="AN15" s="102" t="s">
        <v>305</v>
      </c>
      <c r="AO15" s="69"/>
    </row>
    <row r="16" spans="1:41" s="95" customFormat="1" ht="12" customHeight="1">
      <c r="A16" s="528"/>
      <c r="B16" s="103" t="s">
        <v>85</v>
      </c>
      <c r="C16" s="97" t="s">
        <v>306</v>
      </c>
      <c r="D16" s="110"/>
      <c r="E16" s="111"/>
      <c r="F16" s="111"/>
      <c r="G16" s="112"/>
      <c r="H16" s="112"/>
      <c r="I16" s="111"/>
      <c r="J16" s="112"/>
      <c r="K16" s="113"/>
      <c r="L16" s="113">
        <v>4</v>
      </c>
      <c r="M16" s="113"/>
      <c r="N16" s="98"/>
      <c r="O16" s="99"/>
      <c r="P16" s="99"/>
      <c r="Q16" s="100"/>
      <c r="R16" s="99"/>
      <c r="S16" s="111"/>
      <c r="T16" s="111"/>
      <c r="U16" s="111"/>
      <c r="V16" s="114"/>
      <c r="W16" s="114"/>
      <c r="X16" s="114"/>
      <c r="Y16" s="98">
        <v>4</v>
      </c>
      <c r="Z16" s="99"/>
      <c r="AA16" s="99"/>
      <c r="AB16" s="99"/>
      <c r="AC16" s="100"/>
      <c r="AD16" s="100"/>
      <c r="AE16" s="100"/>
      <c r="AF16" s="100"/>
      <c r="AG16" s="100">
        <v>3</v>
      </c>
      <c r="AH16" s="100"/>
      <c r="AI16" s="89">
        <f t="shared" si="0"/>
        <v>11</v>
      </c>
      <c r="AJ16" s="115">
        <v>5</v>
      </c>
      <c r="AK16" s="91">
        <f t="shared" si="1"/>
        <v>16</v>
      </c>
      <c r="AL16" s="111">
        <v>17</v>
      </c>
      <c r="AM16" s="93">
        <f t="shared" si="2"/>
        <v>-1</v>
      </c>
      <c r="AN16" s="116" t="s">
        <v>307</v>
      </c>
      <c r="AO16" s="69"/>
    </row>
    <row r="17" spans="1:41" s="95" customFormat="1" ht="12" customHeight="1">
      <c r="A17" s="528"/>
      <c r="B17" s="103" t="s">
        <v>308</v>
      </c>
      <c r="C17" s="97" t="s">
        <v>309</v>
      </c>
      <c r="D17" s="110"/>
      <c r="E17" s="111"/>
      <c r="F17" s="111"/>
      <c r="G17" s="112"/>
      <c r="H17" s="112">
        <v>4</v>
      </c>
      <c r="I17" s="111"/>
      <c r="J17" s="112">
        <v>4</v>
      </c>
      <c r="K17" s="113"/>
      <c r="L17" s="113"/>
      <c r="M17" s="113"/>
      <c r="N17" s="98"/>
      <c r="O17" s="99"/>
      <c r="P17" s="99"/>
      <c r="Q17" s="100"/>
      <c r="R17" s="99"/>
      <c r="S17" s="111">
        <v>4</v>
      </c>
      <c r="T17" s="111"/>
      <c r="U17" s="111"/>
      <c r="V17" s="114"/>
      <c r="W17" s="114"/>
      <c r="X17" s="114"/>
      <c r="Y17" s="98"/>
      <c r="Z17" s="99"/>
      <c r="AA17" s="99"/>
      <c r="AB17" s="99"/>
      <c r="AC17" s="100"/>
      <c r="AD17" s="100"/>
      <c r="AE17" s="100"/>
      <c r="AF17" s="100"/>
      <c r="AG17" s="100"/>
      <c r="AH17" s="100"/>
      <c r="AI17" s="89">
        <f t="shared" si="0"/>
        <v>12</v>
      </c>
      <c r="AJ17" s="115">
        <v>2</v>
      </c>
      <c r="AK17" s="91">
        <f t="shared" si="1"/>
        <v>14</v>
      </c>
      <c r="AL17" s="111">
        <v>17</v>
      </c>
      <c r="AM17" s="93">
        <f t="shared" si="2"/>
        <v>-3</v>
      </c>
      <c r="AN17" s="116" t="s">
        <v>310</v>
      </c>
      <c r="AO17" s="69"/>
    </row>
    <row r="18" spans="1:41" s="95" customFormat="1" ht="12" customHeight="1">
      <c r="A18" s="528"/>
      <c r="B18" s="103" t="s">
        <v>87</v>
      </c>
      <c r="C18" s="97" t="s">
        <v>311</v>
      </c>
      <c r="D18" s="110"/>
      <c r="E18" s="111"/>
      <c r="F18" s="111"/>
      <c r="G18" s="112"/>
      <c r="H18" s="112"/>
      <c r="I18" s="111"/>
      <c r="J18" s="112"/>
      <c r="K18" s="113"/>
      <c r="L18" s="113"/>
      <c r="M18" s="113"/>
      <c r="N18" s="98">
        <v>4</v>
      </c>
      <c r="O18" s="99"/>
      <c r="P18" s="99"/>
      <c r="Q18" s="100"/>
      <c r="R18" s="99"/>
      <c r="S18" s="111"/>
      <c r="T18" s="111">
        <v>4</v>
      </c>
      <c r="U18" s="111"/>
      <c r="V18" s="114"/>
      <c r="W18" s="114"/>
      <c r="X18" s="114"/>
      <c r="Y18" s="98"/>
      <c r="Z18" s="99"/>
      <c r="AA18" s="99"/>
      <c r="AB18" s="99"/>
      <c r="AC18" s="100"/>
      <c r="AD18" s="100"/>
      <c r="AE18" s="100"/>
      <c r="AF18" s="100"/>
      <c r="AG18" s="100"/>
      <c r="AH18" s="100">
        <v>3</v>
      </c>
      <c r="AI18" s="89">
        <f t="shared" si="0"/>
        <v>11</v>
      </c>
      <c r="AJ18" s="115">
        <v>5</v>
      </c>
      <c r="AK18" s="91">
        <f t="shared" si="1"/>
        <v>16</v>
      </c>
      <c r="AL18" s="111">
        <v>17</v>
      </c>
      <c r="AM18" s="93">
        <f t="shared" si="2"/>
        <v>-1</v>
      </c>
      <c r="AN18" s="116" t="s">
        <v>312</v>
      </c>
      <c r="AO18" s="69"/>
    </row>
    <row r="19" spans="1:41" s="95" customFormat="1" ht="12" customHeight="1" thickBot="1">
      <c r="A19" s="537"/>
      <c r="B19" s="117" t="s">
        <v>313</v>
      </c>
      <c r="C19" s="118" t="s">
        <v>314</v>
      </c>
      <c r="D19" s="110"/>
      <c r="E19" s="111"/>
      <c r="F19" s="111"/>
      <c r="G19" s="111"/>
      <c r="H19" s="111"/>
      <c r="I19" s="112"/>
      <c r="J19" s="111"/>
      <c r="K19" s="114"/>
      <c r="L19" s="114"/>
      <c r="M19" s="114"/>
      <c r="N19" s="110"/>
      <c r="O19" s="111"/>
      <c r="P19" s="111"/>
      <c r="Q19" s="114"/>
      <c r="R19" s="111"/>
      <c r="S19" s="111"/>
      <c r="T19" s="111"/>
      <c r="U19" s="111"/>
      <c r="V19" s="114"/>
      <c r="W19" s="114"/>
      <c r="X19" s="114"/>
      <c r="Y19" s="110"/>
      <c r="Z19" s="111">
        <v>4</v>
      </c>
      <c r="AA19" s="111"/>
      <c r="AB19" s="111"/>
      <c r="AC19" s="114"/>
      <c r="AD19" s="114"/>
      <c r="AE19" s="114"/>
      <c r="AF19" s="114"/>
      <c r="AG19" s="114"/>
      <c r="AH19" s="114"/>
      <c r="AI19" s="119">
        <f t="shared" si="0"/>
        <v>4</v>
      </c>
      <c r="AJ19" s="120">
        <v>13</v>
      </c>
      <c r="AK19" s="121">
        <f t="shared" si="1"/>
        <v>17</v>
      </c>
      <c r="AL19" s="122">
        <v>17</v>
      </c>
      <c r="AM19" s="123">
        <f t="shared" si="2"/>
        <v>0</v>
      </c>
      <c r="AN19" s="116" t="s">
        <v>315</v>
      </c>
      <c r="AO19" s="69"/>
    </row>
    <row r="20" spans="1:41" s="69" customFormat="1" ht="12" customHeight="1">
      <c r="A20" s="538" t="s">
        <v>316</v>
      </c>
      <c r="B20" s="124" t="s">
        <v>90</v>
      </c>
      <c r="C20" s="125" t="s">
        <v>317</v>
      </c>
      <c r="D20" s="126"/>
      <c r="E20" s="127"/>
      <c r="F20" s="127"/>
      <c r="G20" s="127"/>
      <c r="H20" s="127"/>
      <c r="I20" s="127"/>
      <c r="J20" s="127"/>
      <c r="K20" s="128"/>
      <c r="L20" s="128"/>
      <c r="M20" s="129"/>
      <c r="N20" s="130">
        <v>3</v>
      </c>
      <c r="O20" s="127"/>
      <c r="P20" s="127"/>
      <c r="Q20" s="127"/>
      <c r="R20" s="127">
        <v>3</v>
      </c>
      <c r="S20" s="127"/>
      <c r="T20" s="127"/>
      <c r="U20" s="127"/>
      <c r="V20" s="128"/>
      <c r="W20" s="128"/>
      <c r="X20" s="128"/>
      <c r="Y20" s="126"/>
      <c r="Z20" s="130"/>
      <c r="AA20" s="127"/>
      <c r="AB20" s="127">
        <v>3</v>
      </c>
      <c r="AC20" s="127">
        <v>2</v>
      </c>
      <c r="AD20" s="128"/>
      <c r="AE20" s="128"/>
      <c r="AF20" s="128"/>
      <c r="AG20" s="128">
        <v>2</v>
      </c>
      <c r="AH20" s="128"/>
      <c r="AI20" s="131">
        <f t="shared" si="0"/>
        <v>13</v>
      </c>
      <c r="AJ20" s="132">
        <v>3</v>
      </c>
      <c r="AK20" s="133">
        <f t="shared" si="1"/>
        <v>16</v>
      </c>
      <c r="AL20" s="87">
        <v>17</v>
      </c>
      <c r="AM20" s="134">
        <f t="shared" si="2"/>
        <v>-1</v>
      </c>
      <c r="AN20" s="135" t="s">
        <v>288</v>
      </c>
      <c r="AO20" s="136"/>
    </row>
    <row r="21" spans="1:41" s="152" customFormat="1" ht="12" customHeight="1">
      <c r="A21" s="539"/>
      <c r="B21" s="137"/>
      <c r="C21" s="138"/>
      <c r="D21" s="139"/>
      <c r="E21" s="140"/>
      <c r="F21" s="140"/>
      <c r="G21" s="140"/>
      <c r="H21" s="141"/>
      <c r="I21" s="140"/>
      <c r="J21" s="140"/>
      <c r="K21" s="142"/>
      <c r="L21" s="142"/>
      <c r="M21" s="143"/>
      <c r="N21" s="144"/>
      <c r="O21" s="140"/>
      <c r="P21" s="140"/>
      <c r="Q21" s="140"/>
      <c r="R21" s="140"/>
      <c r="S21" s="140"/>
      <c r="T21" s="140"/>
      <c r="U21" s="140"/>
      <c r="V21" s="142"/>
      <c r="W21" s="142"/>
      <c r="X21" s="142"/>
      <c r="Y21" s="139"/>
      <c r="Z21" s="144"/>
      <c r="AA21" s="140"/>
      <c r="AB21" s="140"/>
      <c r="AC21" s="140"/>
      <c r="AD21" s="142"/>
      <c r="AE21" s="142"/>
      <c r="AF21" s="142"/>
      <c r="AG21" s="142"/>
      <c r="AH21" s="142"/>
      <c r="AI21" s="145"/>
      <c r="AJ21" s="146"/>
      <c r="AK21" s="147"/>
      <c r="AL21" s="148"/>
      <c r="AM21" s="149"/>
      <c r="AN21" s="150"/>
      <c r="AO21" s="151"/>
    </row>
    <row r="22" spans="1:41" s="69" customFormat="1" ht="12" customHeight="1">
      <c r="A22" s="539"/>
      <c r="B22" s="153" t="s">
        <v>91</v>
      </c>
      <c r="C22" s="154" t="s">
        <v>318</v>
      </c>
      <c r="D22" s="155"/>
      <c r="E22" s="156"/>
      <c r="F22" s="156"/>
      <c r="G22" s="156"/>
      <c r="H22" s="156"/>
      <c r="I22" s="156"/>
      <c r="J22" s="156"/>
      <c r="K22" s="157"/>
      <c r="L22" s="157"/>
      <c r="M22" s="158"/>
      <c r="N22" s="159"/>
      <c r="O22" s="160"/>
      <c r="P22" s="243">
        <v>3</v>
      </c>
      <c r="Q22" s="156">
        <v>3</v>
      </c>
      <c r="R22" s="156"/>
      <c r="S22" s="156">
        <v>3</v>
      </c>
      <c r="T22" s="156"/>
      <c r="U22" s="156"/>
      <c r="V22" s="157"/>
      <c r="W22" s="157"/>
      <c r="X22" s="157"/>
      <c r="Y22" s="155"/>
      <c r="Z22" s="161"/>
      <c r="AA22" s="156"/>
      <c r="AB22" s="156"/>
      <c r="AC22" s="156"/>
      <c r="AD22" s="157"/>
      <c r="AE22" s="157"/>
      <c r="AF22" s="157"/>
      <c r="AG22" s="157"/>
      <c r="AH22" s="157"/>
      <c r="AI22" s="89">
        <f t="shared" si="0"/>
        <v>9</v>
      </c>
      <c r="AJ22" s="162">
        <v>5</v>
      </c>
      <c r="AK22" s="91">
        <f t="shared" si="1"/>
        <v>14</v>
      </c>
      <c r="AL22" s="163">
        <v>17</v>
      </c>
      <c r="AM22" s="134">
        <f t="shared" si="2"/>
        <v>-3</v>
      </c>
      <c r="AN22" s="174" t="s">
        <v>319</v>
      </c>
      <c r="AO22" s="136"/>
    </row>
    <row r="23" spans="1:41" s="69" customFormat="1" ht="12" customHeight="1">
      <c r="A23" s="539"/>
      <c r="B23" s="153" t="s">
        <v>92</v>
      </c>
      <c r="C23" s="154" t="s">
        <v>320</v>
      </c>
      <c r="D23" s="155"/>
      <c r="E23" s="156"/>
      <c r="F23" s="156"/>
      <c r="G23" s="156"/>
      <c r="H23" s="156"/>
      <c r="I23" s="156"/>
      <c r="J23" s="156">
        <v>3</v>
      </c>
      <c r="K23" s="157"/>
      <c r="L23" s="157">
        <v>2</v>
      </c>
      <c r="M23" s="158">
        <v>2</v>
      </c>
      <c r="N23" s="159"/>
      <c r="O23" s="156"/>
      <c r="P23" s="156"/>
      <c r="Q23" s="156"/>
      <c r="R23" s="156"/>
      <c r="S23" s="156"/>
      <c r="T23" s="156"/>
      <c r="U23" s="156"/>
      <c r="V23" s="157"/>
      <c r="W23" s="157"/>
      <c r="X23" s="157"/>
      <c r="Y23" s="155"/>
      <c r="Z23" s="159"/>
      <c r="AA23" s="160"/>
      <c r="AB23" s="156"/>
      <c r="AC23" s="156"/>
      <c r="AD23" s="157"/>
      <c r="AE23" s="157"/>
      <c r="AF23" s="157"/>
      <c r="AG23" s="157"/>
      <c r="AH23" s="157"/>
      <c r="AI23" s="89">
        <f t="shared" si="0"/>
        <v>7</v>
      </c>
      <c r="AJ23" s="472">
        <v>8.5</v>
      </c>
      <c r="AK23" s="91">
        <f t="shared" si="1"/>
        <v>15.5</v>
      </c>
      <c r="AL23" s="163">
        <v>17</v>
      </c>
      <c r="AM23" s="134">
        <f t="shared" si="2"/>
        <v>-1.5</v>
      </c>
      <c r="AN23" s="440" t="s">
        <v>486</v>
      </c>
      <c r="AO23" s="136"/>
    </row>
    <row r="24" spans="1:41" s="69" customFormat="1" ht="12" customHeight="1">
      <c r="A24" s="539"/>
      <c r="B24" s="153" t="s">
        <v>321</v>
      </c>
      <c r="C24" s="154" t="s">
        <v>322</v>
      </c>
      <c r="D24" s="155">
        <v>3</v>
      </c>
      <c r="E24" s="156"/>
      <c r="F24" s="156"/>
      <c r="G24" s="156"/>
      <c r="H24" s="156">
        <v>3</v>
      </c>
      <c r="I24" s="156"/>
      <c r="J24" s="156"/>
      <c r="K24" s="157">
        <v>3</v>
      </c>
      <c r="L24" s="157"/>
      <c r="M24" s="158"/>
      <c r="N24" s="159"/>
      <c r="O24" s="156"/>
      <c r="P24" s="156"/>
      <c r="Q24" s="156"/>
      <c r="R24" s="156"/>
      <c r="S24" s="156"/>
      <c r="T24" s="156"/>
      <c r="U24" s="156"/>
      <c r="V24" s="157"/>
      <c r="W24" s="157"/>
      <c r="X24" s="157"/>
      <c r="Y24" s="155"/>
      <c r="Z24" s="159"/>
      <c r="AA24" s="156"/>
      <c r="AB24" s="156"/>
      <c r="AC24" s="156"/>
      <c r="AD24" s="157"/>
      <c r="AE24" s="157"/>
      <c r="AF24" s="157"/>
      <c r="AG24" s="157"/>
      <c r="AH24" s="157"/>
      <c r="AI24" s="89">
        <f t="shared" si="0"/>
        <v>9</v>
      </c>
      <c r="AJ24" s="162">
        <v>5</v>
      </c>
      <c r="AK24" s="91">
        <f t="shared" si="1"/>
        <v>14</v>
      </c>
      <c r="AL24" s="163">
        <v>17</v>
      </c>
      <c r="AM24" s="134">
        <f t="shared" si="2"/>
        <v>-3</v>
      </c>
      <c r="AN24" s="164" t="s">
        <v>323</v>
      </c>
      <c r="AO24" s="136"/>
    </row>
    <row r="25" spans="1:41" s="69" customFormat="1" ht="12" customHeight="1">
      <c r="A25" s="539"/>
      <c r="B25" s="165" t="s">
        <v>324</v>
      </c>
      <c r="C25" s="166" t="s">
        <v>325</v>
      </c>
      <c r="D25" s="167"/>
      <c r="E25" s="168"/>
      <c r="F25" s="169"/>
      <c r="G25" s="169"/>
      <c r="H25" s="169"/>
      <c r="I25" s="169"/>
      <c r="J25" s="169"/>
      <c r="K25" s="170"/>
      <c r="L25" s="170"/>
      <c r="M25" s="171"/>
      <c r="N25" s="172"/>
      <c r="O25" s="168"/>
      <c r="P25" s="169"/>
      <c r="Q25" s="169"/>
      <c r="R25" s="169"/>
      <c r="S25" s="169"/>
      <c r="T25" s="169"/>
      <c r="U25" s="169"/>
      <c r="V25" s="170">
        <v>3</v>
      </c>
      <c r="W25" s="170">
        <v>2</v>
      </c>
      <c r="X25" s="170"/>
      <c r="Y25" s="167">
        <v>3</v>
      </c>
      <c r="Z25" s="172"/>
      <c r="AA25" s="169">
        <v>3</v>
      </c>
      <c r="AB25" s="169"/>
      <c r="AC25" s="169"/>
      <c r="AD25" s="170"/>
      <c r="AE25" s="170"/>
      <c r="AF25" s="170"/>
      <c r="AG25" s="170"/>
      <c r="AH25" s="170"/>
      <c r="AI25" s="89">
        <f t="shared" si="0"/>
        <v>11</v>
      </c>
      <c r="AJ25" s="173">
        <v>5</v>
      </c>
      <c r="AK25" s="91">
        <f t="shared" si="1"/>
        <v>16</v>
      </c>
      <c r="AL25" s="92">
        <v>17</v>
      </c>
      <c r="AM25" s="134">
        <f t="shared" si="2"/>
        <v>-1</v>
      </c>
      <c r="AN25" s="174" t="s">
        <v>326</v>
      </c>
      <c r="AO25" s="136"/>
    </row>
    <row r="26" spans="1:41" s="69" customFormat="1" ht="12" customHeight="1">
      <c r="A26" s="539"/>
      <c r="B26" s="175"/>
      <c r="C26" s="176"/>
      <c r="D26" s="177"/>
      <c r="E26" s="178"/>
      <c r="F26" s="179"/>
      <c r="G26" s="179"/>
      <c r="H26" s="179"/>
      <c r="I26" s="179"/>
      <c r="J26" s="179"/>
      <c r="K26" s="180"/>
      <c r="L26" s="180"/>
      <c r="M26" s="181"/>
      <c r="N26" s="182"/>
      <c r="O26" s="178"/>
      <c r="P26" s="179"/>
      <c r="Q26" s="179"/>
      <c r="R26" s="179"/>
      <c r="S26" s="179"/>
      <c r="T26" s="179"/>
      <c r="U26" s="179"/>
      <c r="V26" s="180"/>
      <c r="W26" s="180"/>
      <c r="X26" s="180"/>
      <c r="Y26" s="177"/>
      <c r="Z26" s="182"/>
      <c r="AA26" s="179"/>
      <c r="AB26" s="179"/>
      <c r="AC26" s="179"/>
      <c r="AD26" s="180"/>
      <c r="AE26" s="180"/>
      <c r="AF26" s="180"/>
      <c r="AG26" s="180"/>
      <c r="AH26" s="180"/>
      <c r="AI26" s="183"/>
      <c r="AJ26" s="184"/>
      <c r="AK26" s="185"/>
      <c r="AL26" s="186"/>
      <c r="AM26" s="187"/>
      <c r="AN26" s="188"/>
      <c r="AO26" s="136"/>
    </row>
    <row r="27" spans="1:41" s="69" customFormat="1" ht="12" customHeight="1">
      <c r="A27" s="539"/>
      <c r="B27" s="165" t="s">
        <v>96</v>
      </c>
      <c r="C27" s="166" t="s">
        <v>327</v>
      </c>
      <c r="D27" s="167"/>
      <c r="E27" s="168"/>
      <c r="F27" s="169"/>
      <c r="G27" s="169">
        <v>3</v>
      </c>
      <c r="H27" s="169"/>
      <c r="I27" s="169"/>
      <c r="J27" s="169"/>
      <c r="K27" s="170"/>
      <c r="L27" s="170"/>
      <c r="M27" s="171"/>
      <c r="N27" s="172"/>
      <c r="O27" s="168">
        <v>3</v>
      </c>
      <c r="P27" s="169"/>
      <c r="Q27" s="169"/>
      <c r="R27" s="169"/>
      <c r="S27" s="169"/>
      <c r="T27" s="169"/>
      <c r="U27" s="169"/>
      <c r="V27" s="170"/>
      <c r="W27" s="170"/>
      <c r="X27" s="170"/>
      <c r="Y27" s="167"/>
      <c r="Z27" s="172">
        <v>3</v>
      </c>
      <c r="AA27" s="169"/>
      <c r="AB27" s="169"/>
      <c r="AC27" s="169"/>
      <c r="AD27" s="170">
        <v>3</v>
      </c>
      <c r="AE27" s="170"/>
      <c r="AF27" s="170"/>
      <c r="AG27" s="170"/>
      <c r="AH27" s="170"/>
      <c r="AI27" s="89">
        <f t="shared" si="0"/>
        <v>12</v>
      </c>
      <c r="AJ27" s="189">
        <v>6</v>
      </c>
      <c r="AK27" s="91">
        <f t="shared" si="1"/>
        <v>18</v>
      </c>
      <c r="AL27" s="156">
        <v>17</v>
      </c>
      <c r="AM27" s="134">
        <f t="shared" si="2"/>
        <v>1</v>
      </c>
      <c r="AN27" s="164" t="s">
        <v>328</v>
      </c>
      <c r="AO27" s="136"/>
    </row>
    <row r="28" spans="1:41" s="69" customFormat="1" ht="12" customHeight="1">
      <c r="A28" s="539"/>
      <c r="B28" s="190" t="s">
        <v>97</v>
      </c>
      <c r="C28" s="191" t="s">
        <v>329</v>
      </c>
      <c r="D28" s="192"/>
      <c r="E28" s="193">
        <v>3</v>
      </c>
      <c r="F28" s="194">
        <v>3</v>
      </c>
      <c r="G28" s="194"/>
      <c r="H28" s="194"/>
      <c r="I28" s="194"/>
      <c r="J28" s="194"/>
      <c r="K28" s="195"/>
      <c r="L28" s="195"/>
      <c r="M28" s="196"/>
      <c r="N28" s="197"/>
      <c r="O28" s="193"/>
      <c r="P28" s="194"/>
      <c r="Q28" s="194"/>
      <c r="R28" s="194"/>
      <c r="S28" s="194"/>
      <c r="T28" s="194"/>
      <c r="U28" s="194"/>
      <c r="V28" s="195"/>
      <c r="W28" s="195"/>
      <c r="X28" s="195"/>
      <c r="Y28" s="192"/>
      <c r="Z28" s="197"/>
      <c r="AA28" s="194"/>
      <c r="AB28" s="194"/>
      <c r="AC28" s="194"/>
      <c r="AD28" s="195"/>
      <c r="AE28" s="195">
        <v>3</v>
      </c>
      <c r="AF28" s="195">
        <v>2</v>
      </c>
      <c r="AG28" s="195"/>
      <c r="AH28" s="195"/>
      <c r="AI28" s="198">
        <f t="shared" si="0"/>
        <v>11</v>
      </c>
      <c r="AJ28" s="199">
        <v>5</v>
      </c>
      <c r="AK28" s="200">
        <f t="shared" si="1"/>
        <v>16</v>
      </c>
      <c r="AL28" s="201">
        <v>17</v>
      </c>
      <c r="AM28" s="202">
        <f t="shared" si="2"/>
        <v>-1</v>
      </c>
      <c r="AN28" s="174" t="s">
        <v>330</v>
      </c>
      <c r="AO28" s="136"/>
    </row>
    <row r="29" spans="1:41" s="69" customFormat="1" ht="12" customHeight="1" thickBot="1">
      <c r="A29" s="540"/>
      <c r="B29" s="203" t="s">
        <v>95</v>
      </c>
      <c r="C29" s="204" t="s">
        <v>331</v>
      </c>
      <c r="D29" s="205"/>
      <c r="E29" s="206"/>
      <c r="F29" s="207"/>
      <c r="G29" s="207"/>
      <c r="H29" s="207"/>
      <c r="I29" s="207">
        <v>3</v>
      </c>
      <c r="J29" s="207"/>
      <c r="K29" s="207"/>
      <c r="L29" s="207"/>
      <c r="M29" s="208"/>
      <c r="N29" s="209"/>
      <c r="O29" s="206"/>
      <c r="P29" s="207"/>
      <c r="Q29" s="207"/>
      <c r="R29" s="207"/>
      <c r="S29" s="207"/>
      <c r="T29" s="207">
        <v>3</v>
      </c>
      <c r="U29" s="122">
        <v>3</v>
      </c>
      <c r="V29" s="122"/>
      <c r="W29" s="210"/>
      <c r="X29" s="211"/>
      <c r="Y29" s="120"/>
      <c r="Z29" s="122"/>
      <c r="AA29" s="122"/>
      <c r="AB29" s="122"/>
      <c r="AC29" s="122"/>
      <c r="AD29" s="122"/>
      <c r="AE29" s="122"/>
      <c r="AF29" s="122"/>
      <c r="AG29" s="122"/>
      <c r="AH29" s="122"/>
      <c r="AI29" s="198">
        <f t="shared" si="0"/>
        <v>9</v>
      </c>
      <c r="AJ29" s="472">
        <v>8.5</v>
      </c>
      <c r="AK29" s="121">
        <f t="shared" si="1"/>
        <v>17.5</v>
      </c>
      <c r="AL29" s="206">
        <v>15</v>
      </c>
      <c r="AM29" s="212">
        <f t="shared" si="2"/>
        <v>2.5</v>
      </c>
      <c r="AN29" s="439" t="s">
        <v>487</v>
      </c>
      <c r="AO29" s="136"/>
    </row>
    <row r="30" spans="1:41" s="69" customFormat="1" ht="12" customHeight="1">
      <c r="A30" s="541" t="s">
        <v>332</v>
      </c>
      <c r="B30" s="74" t="s">
        <v>333</v>
      </c>
      <c r="C30" s="213" t="s">
        <v>213</v>
      </c>
      <c r="D30" s="214"/>
      <c r="E30" s="215"/>
      <c r="F30" s="215"/>
      <c r="G30" s="215"/>
      <c r="H30" s="215"/>
      <c r="I30" s="215">
        <v>2</v>
      </c>
      <c r="J30" s="215"/>
      <c r="K30" s="215"/>
      <c r="L30" s="215">
        <v>2</v>
      </c>
      <c r="M30" s="216">
        <v>2</v>
      </c>
      <c r="N30" s="214"/>
      <c r="O30" s="215"/>
      <c r="P30" s="215"/>
      <c r="Q30" s="215"/>
      <c r="R30" s="215"/>
      <c r="S30" s="215"/>
      <c r="T30" s="215"/>
      <c r="U30" s="215">
        <v>2</v>
      </c>
      <c r="V30" s="215">
        <v>2</v>
      </c>
      <c r="W30" s="216"/>
      <c r="X30" s="216"/>
      <c r="Y30" s="214"/>
      <c r="Z30" s="215"/>
      <c r="AA30" s="215"/>
      <c r="AB30" s="215"/>
      <c r="AC30" s="215"/>
      <c r="AD30" s="215"/>
      <c r="AE30" s="215"/>
      <c r="AF30" s="215"/>
      <c r="AG30" s="215"/>
      <c r="AH30" s="215"/>
      <c r="AI30" s="79">
        <f t="shared" si="0"/>
        <v>10</v>
      </c>
      <c r="AJ30" s="217">
        <v>5</v>
      </c>
      <c r="AK30" s="215">
        <f t="shared" si="1"/>
        <v>15</v>
      </c>
      <c r="AL30" s="215">
        <v>17</v>
      </c>
      <c r="AM30" s="78">
        <f t="shared" si="2"/>
        <v>-2</v>
      </c>
      <c r="AN30" s="438" t="s">
        <v>488</v>
      </c>
    </row>
    <row r="31" spans="1:41" s="69" customFormat="1" ht="12" customHeight="1" thickBot="1">
      <c r="A31" s="542"/>
      <c r="B31" s="203" t="s">
        <v>99</v>
      </c>
      <c r="C31" s="218" t="s">
        <v>214</v>
      </c>
      <c r="D31" s="219"/>
      <c r="E31" s="122"/>
      <c r="F31" s="122"/>
      <c r="G31" s="122"/>
      <c r="H31" s="122">
        <v>2</v>
      </c>
      <c r="I31" s="122"/>
      <c r="J31" s="122">
        <v>2</v>
      </c>
      <c r="K31" s="122">
        <v>2</v>
      </c>
      <c r="L31" s="122"/>
      <c r="M31" s="210"/>
      <c r="N31" s="219"/>
      <c r="O31" s="122"/>
      <c r="P31" s="122"/>
      <c r="Q31" s="122"/>
      <c r="R31" s="122"/>
      <c r="S31" s="122">
        <v>2</v>
      </c>
      <c r="T31" s="122">
        <v>2</v>
      </c>
      <c r="U31" s="122"/>
      <c r="V31" s="122"/>
      <c r="W31" s="210"/>
      <c r="X31" s="210"/>
      <c r="Y31" s="219"/>
      <c r="Z31" s="122"/>
      <c r="AA31" s="122"/>
      <c r="AB31" s="122"/>
      <c r="AC31" s="122"/>
      <c r="AD31" s="122"/>
      <c r="AE31" s="122"/>
      <c r="AF31" s="122"/>
      <c r="AG31" s="122"/>
      <c r="AH31" s="122"/>
      <c r="AI31" s="198">
        <f t="shared" si="0"/>
        <v>10</v>
      </c>
      <c r="AJ31" s="120">
        <v>0</v>
      </c>
      <c r="AK31" s="111">
        <f t="shared" si="1"/>
        <v>10</v>
      </c>
      <c r="AL31" s="122">
        <v>17</v>
      </c>
      <c r="AM31" s="73">
        <f t="shared" si="2"/>
        <v>-7</v>
      </c>
      <c r="AN31" s="220"/>
    </row>
    <row r="32" spans="1:41" s="152" customFormat="1" ht="12" customHeight="1">
      <c r="A32" s="528" t="s">
        <v>334</v>
      </c>
      <c r="B32" s="441" t="s">
        <v>100</v>
      </c>
      <c r="C32" s="442" t="s">
        <v>335</v>
      </c>
      <c r="D32" s="230"/>
      <c r="E32" s="402"/>
      <c r="F32" s="402"/>
      <c r="G32" s="402"/>
      <c r="H32" s="402"/>
      <c r="I32" s="402"/>
      <c r="J32" s="402"/>
      <c r="K32" s="466"/>
      <c r="L32" s="466"/>
      <c r="M32" s="466"/>
      <c r="N32" s="230"/>
      <c r="O32" s="402"/>
      <c r="P32" s="402"/>
      <c r="Q32" s="402"/>
      <c r="R32" s="402"/>
      <c r="S32" s="466"/>
      <c r="T32" s="466"/>
      <c r="U32" s="466"/>
      <c r="V32" s="466"/>
      <c r="W32" s="466"/>
      <c r="X32" s="466"/>
      <c r="Y32" s="230"/>
      <c r="Z32" s="467"/>
      <c r="AA32" s="402"/>
      <c r="AB32" s="402"/>
      <c r="AC32" s="402"/>
      <c r="AD32" s="402"/>
      <c r="AE32" s="402"/>
      <c r="AF32" s="402"/>
      <c r="AG32" s="402"/>
      <c r="AH32" s="402"/>
      <c r="AI32" s="468">
        <f t="shared" si="0"/>
        <v>0</v>
      </c>
      <c r="AJ32" s="469">
        <v>0</v>
      </c>
      <c r="AK32" s="304">
        <f t="shared" si="1"/>
        <v>0</v>
      </c>
      <c r="AL32" s="319">
        <v>0</v>
      </c>
      <c r="AM32" s="470">
        <v>0</v>
      </c>
      <c r="AN32" s="226" t="s">
        <v>489</v>
      </c>
    </row>
    <row r="33" spans="1:41" s="69" customFormat="1" ht="12" customHeight="1">
      <c r="A33" s="528"/>
      <c r="B33" s="165" t="s">
        <v>336</v>
      </c>
      <c r="C33" s="166" t="s">
        <v>337</v>
      </c>
      <c r="D33" s="167"/>
      <c r="E33" s="169"/>
      <c r="F33" s="169"/>
      <c r="G33" s="169"/>
      <c r="H33" s="169"/>
      <c r="I33" s="169"/>
      <c r="J33" s="169"/>
      <c r="K33" s="170"/>
      <c r="L33" s="170">
        <v>3</v>
      </c>
      <c r="M33" s="170"/>
      <c r="N33" s="167"/>
      <c r="O33" s="156">
        <v>3</v>
      </c>
      <c r="P33" s="169">
        <v>3</v>
      </c>
      <c r="Q33" s="169"/>
      <c r="R33" s="169"/>
      <c r="S33" s="170">
        <v>3</v>
      </c>
      <c r="T33" s="170"/>
      <c r="U33" s="170"/>
      <c r="V33" s="170"/>
      <c r="W33" s="170"/>
      <c r="X33" s="170">
        <v>2</v>
      </c>
      <c r="Y33" s="167"/>
      <c r="Z33" s="172"/>
      <c r="AA33" s="169"/>
      <c r="AB33" s="169"/>
      <c r="AC33" s="169"/>
      <c r="AD33" s="169"/>
      <c r="AE33" s="169"/>
      <c r="AF33" s="169"/>
      <c r="AG33" s="169"/>
      <c r="AH33" s="169"/>
      <c r="AI33" s="89">
        <f t="shared" si="0"/>
        <v>14</v>
      </c>
      <c r="AJ33" s="222"/>
      <c r="AK33" s="99">
        <f t="shared" si="1"/>
        <v>14</v>
      </c>
      <c r="AL33" s="223">
        <v>17</v>
      </c>
      <c r="AM33" s="224">
        <f t="shared" si="2"/>
        <v>-3</v>
      </c>
      <c r="AN33" s="226"/>
    </row>
    <row r="34" spans="1:41" s="69" customFormat="1" ht="12" customHeight="1">
      <c r="A34" s="528"/>
      <c r="B34" s="153" t="s">
        <v>102</v>
      </c>
      <c r="C34" s="154" t="s">
        <v>338</v>
      </c>
      <c r="D34" s="155"/>
      <c r="E34" s="156"/>
      <c r="F34" s="156"/>
      <c r="G34" s="156"/>
      <c r="H34" s="156"/>
      <c r="I34" s="156">
        <v>3</v>
      </c>
      <c r="J34" s="156">
        <v>3</v>
      </c>
      <c r="K34" s="157"/>
      <c r="L34" s="157"/>
      <c r="M34" s="157"/>
      <c r="N34" s="155"/>
      <c r="O34" s="227"/>
      <c r="P34" s="156"/>
      <c r="Q34" s="156">
        <v>3</v>
      </c>
      <c r="R34" s="156"/>
      <c r="S34" s="157"/>
      <c r="T34" s="157"/>
      <c r="U34" s="157"/>
      <c r="V34" s="157"/>
      <c r="W34" s="157"/>
      <c r="X34" s="157"/>
      <c r="Y34" s="155">
        <v>3</v>
      </c>
      <c r="Z34" s="159">
        <v>3</v>
      </c>
      <c r="AA34" s="156"/>
      <c r="AB34" s="156"/>
      <c r="AC34" s="156"/>
      <c r="AD34" s="156"/>
      <c r="AE34" s="156"/>
      <c r="AF34" s="156"/>
      <c r="AG34" s="156"/>
      <c r="AH34" s="156">
        <v>2</v>
      </c>
      <c r="AI34" s="89">
        <f t="shared" si="0"/>
        <v>17</v>
      </c>
      <c r="AJ34" s="463">
        <v>1</v>
      </c>
      <c r="AK34" s="99">
        <f t="shared" si="1"/>
        <v>18</v>
      </c>
      <c r="AL34" s="163">
        <v>17</v>
      </c>
      <c r="AM34" s="224">
        <f t="shared" si="2"/>
        <v>1</v>
      </c>
      <c r="AN34" s="226" t="s">
        <v>495</v>
      </c>
    </row>
    <row r="35" spans="1:41" s="69" customFormat="1" ht="12" customHeight="1">
      <c r="A35" s="528"/>
      <c r="B35" s="153" t="s">
        <v>103</v>
      </c>
      <c r="C35" s="154" t="s">
        <v>339</v>
      </c>
      <c r="D35" s="228"/>
      <c r="E35" s="156"/>
      <c r="F35" s="156">
        <v>3</v>
      </c>
      <c r="G35" s="156"/>
      <c r="H35" s="156">
        <v>3</v>
      </c>
      <c r="I35" s="156"/>
      <c r="J35" s="156"/>
      <c r="K35" s="157"/>
      <c r="L35" s="157"/>
      <c r="M35" s="157"/>
      <c r="N35" s="228"/>
      <c r="O35" s="156"/>
      <c r="P35" s="156"/>
      <c r="Q35" s="156"/>
      <c r="R35" s="156">
        <v>3</v>
      </c>
      <c r="S35" s="157"/>
      <c r="T35" s="157"/>
      <c r="U35" s="157">
        <v>3</v>
      </c>
      <c r="V35" s="157"/>
      <c r="W35" s="157"/>
      <c r="X35" s="157"/>
      <c r="Y35" s="155"/>
      <c r="Z35" s="161"/>
      <c r="AA35" s="156"/>
      <c r="AB35" s="156"/>
      <c r="AC35" s="156"/>
      <c r="AD35" s="156"/>
      <c r="AE35" s="156"/>
      <c r="AF35" s="156"/>
      <c r="AG35" s="156"/>
      <c r="AH35" s="156"/>
      <c r="AI35" s="89">
        <f t="shared" si="0"/>
        <v>12</v>
      </c>
      <c r="AJ35" s="162">
        <v>5</v>
      </c>
      <c r="AK35" s="99">
        <f t="shared" si="1"/>
        <v>17</v>
      </c>
      <c r="AL35" s="163">
        <v>17</v>
      </c>
      <c r="AM35" s="224">
        <f t="shared" si="2"/>
        <v>0</v>
      </c>
      <c r="AN35" s="229" t="s">
        <v>340</v>
      </c>
    </row>
    <row r="36" spans="1:41" s="69" customFormat="1" ht="12" customHeight="1">
      <c r="A36" s="528"/>
      <c r="B36" s="165" t="s">
        <v>104</v>
      </c>
      <c r="C36" s="166" t="s">
        <v>341</v>
      </c>
      <c r="D36" s="167"/>
      <c r="E36" s="169"/>
      <c r="F36" s="169"/>
      <c r="G36" s="169">
        <v>3</v>
      </c>
      <c r="H36" s="169"/>
      <c r="I36" s="169"/>
      <c r="J36" s="169"/>
      <c r="K36" s="170"/>
      <c r="L36" s="170"/>
      <c r="M36" s="170"/>
      <c r="N36" s="230">
        <v>3</v>
      </c>
      <c r="O36" s="169"/>
      <c r="P36" s="169"/>
      <c r="Q36" s="169"/>
      <c r="R36" s="169"/>
      <c r="S36" s="170"/>
      <c r="T36" s="170"/>
      <c r="U36" s="170"/>
      <c r="V36" s="170"/>
      <c r="W36" s="170"/>
      <c r="X36" s="170"/>
      <c r="Y36" s="167"/>
      <c r="Z36" s="231"/>
      <c r="AA36" s="169">
        <v>3</v>
      </c>
      <c r="AB36" s="169">
        <v>3</v>
      </c>
      <c r="AC36" s="169"/>
      <c r="AD36" s="169"/>
      <c r="AE36" s="169"/>
      <c r="AF36" s="169"/>
      <c r="AG36" s="169"/>
      <c r="AH36" s="169"/>
      <c r="AI36" s="89">
        <f t="shared" si="0"/>
        <v>12</v>
      </c>
      <c r="AJ36" s="162">
        <v>5</v>
      </c>
      <c r="AK36" s="99">
        <f t="shared" si="1"/>
        <v>17</v>
      </c>
      <c r="AL36" s="163">
        <v>17</v>
      </c>
      <c r="AM36" s="224">
        <f t="shared" si="2"/>
        <v>0</v>
      </c>
      <c r="AN36" s="164" t="s">
        <v>342</v>
      </c>
    </row>
    <row r="37" spans="1:41" s="69" customFormat="1" ht="12" customHeight="1">
      <c r="A37" s="528"/>
      <c r="B37" s="165" t="s">
        <v>343</v>
      </c>
      <c r="C37" s="166" t="s">
        <v>344</v>
      </c>
      <c r="D37" s="167"/>
      <c r="E37" s="169">
        <v>3</v>
      </c>
      <c r="F37" s="169"/>
      <c r="G37" s="169"/>
      <c r="H37" s="169"/>
      <c r="I37" s="169"/>
      <c r="J37" s="169"/>
      <c r="K37" s="170">
        <v>3</v>
      </c>
      <c r="L37" s="170"/>
      <c r="M37" s="170"/>
      <c r="N37" s="167"/>
      <c r="O37" s="169"/>
      <c r="P37" s="169"/>
      <c r="Q37" s="169"/>
      <c r="R37" s="169"/>
      <c r="S37" s="170"/>
      <c r="T37" s="170"/>
      <c r="U37" s="170"/>
      <c r="V37" s="170">
        <v>3</v>
      </c>
      <c r="W37" s="170"/>
      <c r="X37" s="170"/>
      <c r="Y37" s="167"/>
      <c r="Z37" s="172"/>
      <c r="AA37" s="169"/>
      <c r="AB37" s="169"/>
      <c r="AC37" s="169"/>
      <c r="AD37" s="169"/>
      <c r="AE37" s="169">
        <v>3</v>
      </c>
      <c r="AF37" s="169"/>
      <c r="AG37" s="169"/>
      <c r="AH37" s="169"/>
      <c r="AI37" s="89">
        <f t="shared" si="0"/>
        <v>12</v>
      </c>
      <c r="AJ37" s="189">
        <v>5</v>
      </c>
      <c r="AK37" s="99">
        <f t="shared" si="1"/>
        <v>17</v>
      </c>
      <c r="AL37" s="156">
        <v>17</v>
      </c>
      <c r="AM37" s="224">
        <f t="shared" si="2"/>
        <v>0</v>
      </c>
      <c r="AN37" s="164" t="s">
        <v>345</v>
      </c>
      <c r="AO37" s="136"/>
    </row>
    <row r="38" spans="1:41" s="69" customFormat="1" ht="12" customHeight="1" thickBot="1">
      <c r="A38" s="537"/>
      <c r="B38" s="165" t="s">
        <v>106</v>
      </c>
      <c r="C38" s="166" t="s">
        <v>346</v>
      </c>
      <c r="D38" s="167">
        <v>3</v>
      </c>
      <c r="E38" s="169"/>
      <c r="F38" s="169"/>
      <c r="G38" s="169"/>
      <c r="H38" s="169"/>
      <c r="I38" s="169"/>
      <c r="J38" s="169"/>
      <c r="K38" s="170"/>
      <c r="L38" s="170"/>
      <c r="M38" s="170"/>
      <c r="N38" s="192"/>
      <c r="O38" s="194"/>
      <c r="P38" s="169"/>
      <c r="Q38" s="169"/>
      <c r="R38" s="169"/>
      <c r="S38" s="170"/>
      <c r="T38" s="170">
        <v>3</v>
      </c>
      <c r="U38" s="170"/>
      <c r="V38" s="195"/>
      <c r="W38" s="195"/>
      <c r="X38" s="170"/>
      <c r="Y38" s="167"/>
      <c r="Z38" s="172"/>
      <c r="AA38" s="169"/>
      <c r="AB38" s="169"/>
      <c r="AC38" s="169">
        <v>3</v>
      </c>
      <c r="AD38" s="169">
        <v>3</v>
      </c>
      <c r="AE38" s="169"/>
      <c r="AF38" s="169"/>
      <c r="AG38" s="169"/>
      <c r="AH38" s="169"/>
      <c r="AI38" s="198">
        <f t="shared" si="0"/>
        <v>12</v>
      </c>
      <c r="AJ38" s="232">
        <v>5</v>
      </c>
      <c r="AK38" s="233">
        <f t="shared" si="1"/>
        <v>17</v>
      </c>
      <c r="AL38" s="234">
        <v>17</v>
      </c>
      <c r="AM38" s="224">
        <f t="shared" si="2"/>
        <v>0</v>
      </c>
      <c r="AN38" s="235" t="s">
        <v>347</v>
      </c>
      <c r="AO38" s="136"/>
    </row>
    <row r="39" spans="1:41" s="69" customFormat="1" ht="12" customHeight="1">
      <c r="A39" s="543" t="s">
        <v>348</v>
      </c>
      <c r="B39" s="124" t="s">
        <v>349</v>
      </c>
      <c r="C39" s="125" t="s">
        <v>350</v>
      </c>
      <c r="D39" s="126"/>
      <c r="E39" s="127"/>
      <c r="F39" s="127"/>
      <c r="G39" s="127"/>
      <c r="H39" s="127"/>
      <c r="I39" s="127"/>
      <c r="J39" s="127"/>
      <c r="K39" s="128"/>
      <c r="L39" s="128"/>
      <c r="M39" s="128"/>
      <c r="N39" s="444">
        <v>2</v>
      </c>
      <c r="O39" s="236">
        <v>2</v>
      </c>
      <c r="P39" s="127">
        <v>2</v>
      </c>
      <c r="Q39" s="127">
        <v>2</v>
      </c>
      <c r="R39" s="127">
        <v>2</v>
      </c>
      <c r="S39" s="128">
        <v>2</v>
      </c>
      <c r="T39" s="128"/>
      <c r="U39" s="128"/>
      <c r="V39" s="237"/>
      <c r="W39" s="238"/>
      <c r="X39" s="128"/>
      <c r="Y39" s="126">
        <v>2</v>
      </c>
      <c r="Z39" s="130"/>
      <c r="AA39" s="127">
        <v>2</v>
      </c>
      <c r="AB39" s="127"/>
      <c r="AC39" s="127"/>
      <c r="AD39" s="127"/>
      <c r="AE39" s="127"/>
      <c r="AF39" s="127"/>
      <c r="AG39" s="127"/>
      <c r="AH39" s="127"/>
      <c r="AI39" s="221">
        <f t="shared" si="0"/>
        <v>16</v>
      </c>
      <c r="AJ39" s="239">
        <v>3</v>
      </c>
      <c r="AK39" s="240">
        <f t="shared" si="1"/>
        <v>19</v>
      </c>
      <c r="AL39" s="241">
        <v>17</v>
      </c>
      <c r="AM39" s="242">
        <f t="shared" si="2"/>
        <v>2</v>
      </c>
      <c r="AN39" s="443" t="s">
        <v>490</v>
      </c>
    </row>
    <row r="40" spans="1:41" s="69" customFormat="1" ht="12" customHeight="1">
      <c r="A40" s="544"/>
      <c r="B40" s="153" t="s">
        <v>351</v>
      </c>
      <c r="C40" s="154" t="s">
        <v>352</v>
      </c>
      <c r="D40" s="155"/>
      <c r="F40" s="156"/>
      <c r="G40" s="156"/>
      <c r="H40" s="156"/>
      <c r="I40" s="156"/>
      <c r="K40" s="157"/>
      <c r="L40" s="157"/>
      <c r="M40" s="157"/>
      <c r="N40" s="167"/>
      <c r="O40" s="169"/>
      <c r="P40" s="156"/>
      <c r="Q40" s="156"/>
      <c r="R40" s="156"/>
      <c r="S40" s="157"/>
      <c r="T40" s="157"/>
      <c r="U40" s="157"/>
      <c r="V40" s="170"/>
      <c r="W40" s="170"/>
      <c r="X40" s="157"/>
      <c r="Y40" s="155"/>
      <c r="Z40" s="159">
        <v>2</v>
      </c>
      <c r="AA40" s="156"/>
      <c r="AB40" s="160">
        <v>2</v>
      </c>
      <c r="AC40" s="160"/>
      <c r="AD40" s="243"/>
      <c r="AE40" s="243"/>
      <c r="AF40" s="160"/>
      <c r="AG40" s="160"/>
      <c r="AH40" s="160"/>
      <c r="AI40" s="244">
        <f t="shared" si="0"/>
        <v>4</v>
      </c>
      <c r="AJ40" s="162">
        <v>13</v>
      </c>
      <c r="AK40" s="99">
        <f t="shared" si="1"/>
        <v>17</v>
      </c>
      <c r="AL40" s="163">
        <v>17</v>
      </c>
      <c r="AM40" s="109">
        <f t="shared" si="2"/>
        <v>0</v>
      </c>
      <c r="AN40" s="102" t="s">
        <v>353</v>
      </c>
    </row>
    <row r="41" spans="1:41" s="69" customFormat="1" ht="12" customHeight="1">
      <c r="A41" s="544"/>
      <c r="B41" s="153" t="s">
        <v>109</v>
      </c>
      <c r="C41" s="154" t="s">
        <v>354</v>
      </c>
      <c r="D41" s="245">
        <v>2</v>
      </c>
      <c r="E41" s="156">
        <v>2</v>
      </c>
      <c r="F41" s="156">
        <v>2</v>
      </c>
      <c r="G41" s="156">
        <v>2</v>
      </c>
      <c r="H41" s="156"/>
      <c r="I41" s="156"/>
      <c r="J41" s="156"/>
      <c r="K41" s="157"/>
      <c r="L41" s="157">
        <v>3</v>
      </c>
      <c r="M41" s="157"/>
      <c r="N41" s="155"/>
      <c r="O41" s="156"/>
      <c r="P41" s="156"/>
      <c r="Q41" s="156"/>
      <c r="R41" s="156"/>
      <c r="S41" s="157"/>
      <c r="T41" s="157"/>
      <c r="U41" s="157"/>
      <c r="V41" s="157"/>
      <c r="W41" s="157"/>
      <c r="X41" s="157"/>
      <c r="Y41" s="155"/>
      <c r="Z41" s="159"/>
      <c r="AA41" s="156"/>
      <c r="AB41" s="156"/>
      <c r="AC41" s="156">
        <v>3</v>
      </c>
      <c r="AD41" s="156">
        <v>2</v>
      </c>
      <c r="AE41" s="156">
        <v>2</v>
      </c>
      <c r="AF41" s="160"/>
      <c r="AG41" s="160"/>
      <c r="AH41" s="160"/>
      <c r="AI41" s="244">
        <f>SUM(D41:AH41)+SUM(D57:M57)</f>
        <v>18</v>
      </c>
      <c r="AJ41" s="162"/>
      <c r="AK41" s="99">
        <f t="shared" si="1"/>
        <v>18</v>
      </c>
      <c r="AL41" s="163">
        <v>17</v>
      </c>
      <c r="AM41" s="109">
        <f t="shared" si="2"/>
        <v>1</v>
      </c>
      <c r="AN41" s="253"/>
    </row>
    <row r="42" spans="1:41" s="152" customFormat="1" ht="12" customHeight="1" thickBot="1">
      <c r="A42" s="544"/>
      <c r="B42" s="447" t="s">
        <v>110</v>
      </c>
      <c r="C42" s="448" t="s">
        <v>355</v>
      </c>
      <c r="D42" s="449"/>
      <c r="E42" s="450"/>
      <c r="F42" s="450"/>
      <c r="G42" s="450"/>
      <c r="H42" s="450"/>
      <c r="I42" s="450"/>
      <c r="J42" s="450"/>
      <c r="K42" s="451"/>
      <c r="L42" s="451"/>
      <c r="M42" s="451"/>
      <c r="N42" s="449"/>
      <c r="O42" s="450"/>
      <c r="P42" s="249"/>
      <c r="Q42" s="450"/>
      <c r="R42" s="450"/>
      <c r="S42" s="451"/>
      <c r="T42" s="451"/>
      <c r="U42" s="249"/>
      <c r="V42" s="451"/>
      <c r="W42" s="451"/>
      <c r="X42" s="451"/>
      <c r="Y42" s="449"/>
      <c r="Z42" s="452"/>
      <c r="AA42" s="450"/>
      <c r="AB42" s="450"/>
      <c r="AC42" s="450"/>
      <c r="AD42" s="450"/>
      <c r="AE42" s="453"/>
      <c r="AF42" s="453"/>
      <c r="AG42" s="453"/>
      <c r="AH42" s="453"/>
      <c r="AI42" s="454">
        <v>0</v>
      </c>
      <c r="AJ42" s="251">
        <v>0</v>
      </c>
      <c r="AK42" s="455">
        <f t="shared" si="1"/>
        <v>0</v>
      </c>
      <c r="AL42" s="456">
        <v>0</v>
      </c>
      <c r="AM42" s="457">
        <f t="shared" si="2"/>
        <v>0</v>
      </c>
      <c r="AN42" s="439" t="s">
        <v>358</v>
      </c>
    </row>
    <row r="43" spans="1:41" s="152" customFormat="1" ht="12.75" customHeight="1" thickBot="1">
      <c r="A43" s="545"/>
      <c r="B43" s="254" t="s">
        <v>356</v>
      </c>
      <c r="C43" s="458" t="s">
        <v>357</v>
      </c>
      <c r="D43" s="459"/>
      <c r="E43" s="460"/>
      <c r="F43" s="460"/>
      <c r="G43" s="460"/>
      <c r="H43" s="460"/>
      <c r="I43" s="460"/>
      <c r="J43" s="460"/>
      <c r="K43" s="460"/>
      <c r="L43" s="460"/>
      <c r="M43" s="255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59"/>
      <c r="Z43" s="460"/>
      <c r="AA43" s="460"/>
      <c r="AB43" s="460"/>
      <c r="AC43" s="460"/>
      <c r="AD43" s="460"/>
      <c r="AE43" s="460"/>
      <c r="AF43" s="460"/>
      <c r="AG43" s="460"/>
      <c r="AH43" s="255"/>
      <c r="AI43" s="461"/>
      <c r="AJ43" s="462"/>
      <c r="AK43" s="462"/>
      <c r="AL43" s="462">
        <v>0</v>
      </c>
      <c r="AM43" s="256">
        <v>0</v>
      </c>
      <c r="AN43" s="257" t="s">
        <v>358</v>
      </c>
      <c r="AO43" s="151"/>
    </row>
    <row r="44" spans="1:41" s="69" customFormat="1" ht="12.75" customHeight="1" thickBot="1">
      <c r="A44" s="258" t="s">
        <v>359</v>
      </c>
      <c r="B44" s="259" t="s">
        <v>112</v>
      </c>
      <c r="C44" s="191" t="s">
        <v>360</v>
      </c>
      <c r="D44" s="192"/>
      <c r="E44" s="194"/>
      <c r="F44" s="194"/>
      <c r="G44" s="194"/>
      <c r="H44" s="194"/>
      <c r="I44" s="194"/>
      <c r="J44" s="194"/>
      <c r="K44" s="195"/>
      <c r="L44" s="260"/>
      <c r="M44" s="261"/>
      <c r="N44" s="192"/>
      <c r="O44" s="194"/>
      <c r="P44" s="194"/>
      <c r="Q44" s="194"/>
      <c r="R44" s="194"/>
      <c r="S44" s="195"/>
      <c r="T44" s="195"/>
      <c r="U44" s="195"/>
      <c r="V44" s="195"/>
      <c r="W44" s="195">
        <v>2</v>
      </c>
      <c r="X44" s="195">
        <v>2</v>
      </c>
      <c r="Y44" s="192"/>
      <c r="Z44" s="197"/>
      <c r="AA44" s="194"/>
      <c r="AB44" s="194"/>
      <c r="AC44" s="194"/>
      <c r="AD44" s="194"/>
      <c r="AE44" s="194"/>
      <c r="AF44" s="194">
        <v>2</v>
      </c>
      <c r="AG44" s="194">
        <v>2</v>
      </c>
      <c r="AH44" s="194">
        <v>2</v>
      </c>
      <c r="AI44" s="262">
        <f>SUM(D44:AH44)</f>
        <v>10</v>
      </c>
      <c r="AJ44" s="263">
        <v>17</v>
      </c>
      <c r="AK44" s="223">
        <f t="shared" si="1"/>
        <v>27</v>
      </c>
      <c r="AL44" s="92">
        <v>17</v>
      </c>
      <c r="AM44" s="202">
        <f t="shared" si="2"/>
        <v>10</v>
      </c>
      <c r="AN44" s="445" t="s">
        <v>491</v>
      </c>
      <c r="AO44" s="136"/>
    </row>
    <row r="45" spans="1:41" s="69" customFormat="1" ht="14.1" customHeight="1">
      <c r="A45" s="536" t="s">
        <v>361</v>
      </c>
      <c r="B45" s="265" t="s">
        <v>362</v>
      </c>
      <c r="C45" s="266" t="s">
        <v>363</v>
      </c>
      <c r="D45" s="267"/>
      <c r="E45" s="268"/>
      <c r="F45" s="268"/>
      <c r="G45" s="268"/>
      <c r="H45" s="268"/>
      <c r="I45" s="268">
        <v>2</v>
      </c>
      <c r="J45" s="268">
        <v>2</v>
      </c>
      <c r="K45" s="269">
        <v>2</v>
      </c>
      <c r="L45" s="269"/>
      <c r="M45" s="269"/>
      <c r="N45" s="267"/>
      <c r="O45" s="268"/>
      <c r="P45" s="268"/>
      <c r="Q45" s="268"/>
      <c r="R45" s="268"/>
      <c r="S45" s="269"/>
      <c r="T45" s="269">
        <v>2</v>
      </c>
      <c r="U45" s="269">
        <v>2</v>
      </c>
      <c r="V45" s="269">
        <v>2</v>
      </c>
      <c r="W45" s="269"/>
      <c r="X45" s="269"/>
      <c r="Y45" s="267"/>
      <c r="Z45" s="270"/>
      <c r="AA45" s="268"/>
      <c r="AB45" s="268"/>
      <c r="AC45" s="268"/>
      <c r="AD45" s="268"/>
      <c r="AE45" s="268"/>
      <c r="AF45" s="268"/>
      <c r="AG45" s="268"/>
      <c r="AH45" s="268"/>
      <c r="AI45" s="221">
        <f t="shared" ref="AI45:AI47" si="3">SUM(D45:AH45)</f>
        <v>12</v>
      </c>
      <c r="AJ45" s="271">
        <v>2</v>
      </c>
      <c r="AK45" s="215">
        <f t="shared" si="1"/>
        <v>14</v>
      </c>
      <c r="AL45" s="272">
        <v>17</v>
      </c>
      <c r="AM45" s="273">
        <f t="shared" si="2"/>
        <v>-3</v>
      </c>
      <c r="AN45" s="274" t="s">
        <v>364</v>
      </c>
    </row>
    <row r="46" spans="1:41" s="69" customFormat="1" ht="14.1" customHeight="1">
      <c r="A46" s="528"/>
      <c r="B46" s="153" t="s">
        <v>365</v>
      </c>
      <c r="C46" s="154" t="s">
        <v>366</v>
      </c>
      <c r="D46" s="155">
        <v>2</v>
      </c>
      <c r="E46" s="156">
        <v>2</v>
      </c>
      <c r="F46" s="156">
        <v>2</v>
      </c>
      <c r="G46" s="156">
        <v>2</v>
      </c>
      <c r="H46" s="156">
        <v>2</v>
      </c>
      <c r="I46" s="156"/>
      <c r="J46" s="156"/>
      <c r="K46" s="157"/>
      <c r="L46" s="157"/>
      <c r="M46" s="157"/>
      <c r="N46" s="155"/>
      <c r="O46" s="275"/>
      <c r="P46" s="156"/>
      <c r="Q46" s="156"/>
      <c r="R46" s="156"/>
      <c r="S46" s="157"/>
      <c r="T46" s="157"/>
      <c r="U46" s="157"/>
      <c r="V46" s="157"/>
      <c r="W46" s="157"/>
      <c r="X46" s="157"/>
      <c r="Y46" s="155"/>
      <c r="Z46" s="159"/>
      <c r="AA46" s="156">
        <v>2</v>
      </c>
      <c r="AB46" s="156">
        <v>2</v>
      </c>
      <c r="AC46" s="156"/>
      <c r="AD46" s="156"/>
      <c r="AE46" s="156"/>
      <c r="AF46" s="156"/>
      <c r="AG46" s="156"/>
      <c r="AH46" s="156"/>
      <c r="AI46" s="244">
        <f t="shared" si="3"/>
        <v>14</v>
      </c>
      <c r="AJ46" s="162">
        <v>0</v>
      </c>
      <c r="AK46" s="99">
        <f t="shared" si="1"/>
        <v>14</v>
      </c>
      <c r="AL46" s="163">
        <v>17</v>
      </c>
      <c r="AM46" s="276">
        <f t="shared" si="2"/>
        <v>-3</v>
      </c>
      <c r="AN46" s="164"/>
    </row>
    <row r="47" spans="1:41" s="69" customFormat="1" ht="14.1" customHeight="1" thickBot="1">
      <c r="A47" s="529"/>
      <c r="B47" s="277" t="s">
        <v>115</v>
      </c>
      <c r="C47" s="278" t="s">
        <v>367</v>
      </c>
      <c r="D47" s="279"/>
      <c r="E47" s="280"/>
      <c r="F47" s="280"/>
      <c r="G47" s="280"/>
      <c r="H47" s="280"/>
      <c r="I47" s="280"/>
      <c r="J47" s="280"/>
      <c r="K47" s="281"/>
      <c r="L47" s="281"/>
      <c r="M47" s="281"/>
      <c r="N47" s="279">
        <v>2</v>
      </c>
      <c r="O47" s="280">
        <v>2</v>
      </c>
      <c r="P47" s="280">
        <v>2</v>
      </c>
      <c r="Q47" s="280">
        <v>2</v>
      </c>
      <c r="R47" s="280">
        <v>2</v>
      </c>
      <c r="S47" s="281"/>
      <c r="T47" s="281"/>
      <c r="U47" s="281"/>
      <c r="V47" s="281"/>
      <c r="W47" s="281"/>
      <c r="X47" s="281"/>
      <c r="Y47" s="279">
        <v>2</v>
      </c>
      <c r="Z47" s="282">
        <v>2</v>
      </c>
      <c r="AA47" s="280"/>
      <c r="AB47" s="280"/>
      <c r="AC47" s="280"/>
      <c r="AD47" s="280"/>
      <c r="AE47" s="280"/>
      <c r="AF47" s="280"/>
      <c r="AG47" s="280"/>
      <c r="AH47" s="280"/>
      <c r="AI47" s="283">
        <f t="shared" si="3"/>
        <v>14</v>
      </c>
      <c r="AJ47" s="284"/>
      <c r="AK47" s="122">
        <f t="shared" si="1"/>
        <v>14</v>
      </c>
      <c r="AL47" s="285">
        <v>17</v>
      </c>
      <c r="AM47" s="212">
        <f t="shared" si="2"/>
        <v>-3</v>
      </c>
      <c r="AN47" s="286"/>
    </row>
    <row r="48" spans="1:41" s="69" customFormat="1" ht="14.1" customHeight="1">
      <c r="A48" s="528" t="s">
        <v>368</v>
      </c>
      <c r="B48" s="165" t="s">
        <v>369</v>
      </c>
      <c r="C48" s="166" t="s">
        <v>370</v>
      </c>
      <c r="D48" s="267"/>
      <c r="E48" s="268"/>
      <c r="F48" s="287"/>
      <c r="G48" s="268"/>
      <c r="H48" s="268"/>
      <c r="I48" s="268"/>
      <c r="J48" s="268"/>
      <c r="K48" s="269"/>
      <c r="L48" s="269"/>
      <c r="M48" s="269"/>
      <c r="N48" s="267"/>
      <c r="O48" s="268"/>
      <c r="P48" s="268"/>
      <c r="Q48" s="268"/>
      <c r="R48" s="268"/>
      <c r="S48" s="269"/>
      <c r="T48" s="269">
        <v>3</v>
      </c>
      <c r="U48" s="269"/>
      <c r="V48" s="269"/>
      <c r="W48" s="269">
        <v>4</v>
      </c>
      <c r="X48" s="269"/>
      <c r="Y48" s="267"/>
      <c r="Z48" s="270">
        <v>3</v>
      </c>
      <c r="AA48" s="268"/>
      <c r="AB48" s="268"/>
      <c r="AC48" s="268"/>
      <c r="AD48" s="269">
        <v>3</v>
      </c>
      <c r="AE48" s="269"/>
      <c r="AF48" s="269"/>
      <c r="AG48" s="269"/>
      <c r="AH48" s="288"/>
      <c r="AI48" s="289">
        <f>SUM(D48:AH48)+SUM(D57:X57)</f>
        <v>15</v>
      </c>
      <c r="AJ48" s="290"/>
      <c r="AK48" s="268">
        <f t="shared" si="1"/>
        <v>15</v>
      </c>
      <c r="AL48" s="169">
        <v>17</v>
      </c>
      <c r="AM48" s="224">
        <f t="shared" si="2"/>
        <v>-2</v>
      </c>
      <c r="AN48" s="225"/>
    </row>
    <row r="49" spans="1:40" s="69" customFormat="1" ht="14.1" customHeight="1">
      <c r="A49" s="528"/>
      <c r="B49" s="153" t="s">
        <v>117</v>
      </c>
      <c r="C49" s="154" t="s">
        <v>371</v>
      </c>
      <c r="D49" s="155"/>
      <c r="E49" s="156">
        <v>3</v>
      </c>
      <c r="F49" s="160"/>
      <c r="G49" s="156"/>
      <c r="H49" s="156"/>
      <c r="I49" s="156"/>
      <c r="J49" s="156"/>
      <c r="K49" s="157"/>
      <c r="L49" s="157"/>
      <c r="M49" s="157"/>
      <c r="N49" s="155"/>
      <c r="O49" s="160"/>
      <c r="P49" s="156">
        <v>3</v>
      </c>
      <c r="Q49" s="156"/>
      <c r="R49" s="156"/>
      <c r="S49" s="157"/>
      <c r="T49" s="157"/>
      <c r="U49" s="157">
        <v>3</v>
      </c>
      <c r="V49" s="157"/>
      <c r="W49" s="157"/>
      <c r="X49" s="157"/>
      <c r="Y49" s="155"/>
      <c r="Z49" s="159"/>
      <c r="AA49" s="156"/>
      <c r="AB49" s="156"/>
      <c r="AC49" s="156"/>
      <c r="AD49" s="157"/>
      <c r="AE49" s="157"/>
      <c r="AF49" s="157"/>
      <c r="AG49" s="157"/>
      <c r="AH49" s="158"/>
      <c r="AI49" s="291">
        <f t="shared" ref="AI49:AI56" si="4">SUM(D49:AH49)+SUM(D58:X58)</f>
        <v>12</v>
      </c>
      <c r="AJ49" s="189">
        <v>5</v>
      </c>
      <c r="AK49" s="156">
        <f t="shared" si="1"/>
        <v>17</v>
      </c>
      <c r="AL49" s="156">
        <v>17</v>
      </c>
      <c r="AM49" s="224">
        <f t="shared" si="2"/>
        <v>0</v>
      </c>
      <c r="AN49" s="164" t="s">
        <v>372</v>
      </c>
    </row>
    <row r="50" spans="1:40" s="69" customFormat="1" ht="14.1" customHeight="1">
      <c r="A50" s="528"/>
      <c r="B50" s="153" t="s">
        <v>118</v>
      </c>
      <c r="C50" s="154" t="s">
        <v>373</v>
      </c>
      <c r="D50" s="155"/>
      <c r="E50" s="156"/>
      <c r="F50" s="156"/>
      <c r="G50" s="156"/>
      <c r="H50" s="156"/>
      <c r="I50" s="156"/>
      <c r="J50" s="156"/>
      <c r="K50" s="157"/>
      <c r="L50" s="157">
        <v>3</v>
      </c>
      <c r="M50" s="157">
        <v>4</v>
      </c>
      <c r="N50" s="155"/>
      <c r="O50" s="156"/>
      <c r="P50" s="160"/>
      <c r="Q50" s="156"/>
      <c r="R50" s="156"/>
      <c r="S50" s="157"/>
      <c r="T50" s="157"/>
      <c r="U50" s="157"/>
      <c r="V50" s="157"/>
      <c r="W50" s="157"/>
      <c r="X50" s="157"/>
      <c r="Y50" s="155"/>
      <c r="Z50" s="159"/>
      <c r="AA50" s="160"/>
      <c r="AB50" s="156"/>
      <c r="AC50" s="156"/>
      <c r="AD50" s="157"/>
      <c r="AE50" s="157"/>
      <c r="AF50" s="157"/>
      <c r="AG50" s="157"/>
      <c r="AH50" s="158"/>
      <c r="AI50" s="291">
        <f t="shared" si="4"/>
        <v>9</v>
      </c>
      <c r="AJ50" s="292">
        <v>8</v>
      </c>
      <c r="AK50" s="156">
        <f t="shared" si="1"/>
        <v>17</v>
      </c>
      <c r="AL50" s="156">
        <v>17</v>
      </c>
      <c r="AM50" s="224">
        <f t="shared" si="2"/>
        <v>0</v>
      </c>
      <c r="AN50" s="164" t="s">
        <v>374</v>
      </c>
    </row>
    <row r="51" spans="1:40" s="69" customFormat="1" ht="14.1" customHeight="1">
      <c r="A51" s="528"/>
      <c r="B51" s="153" t="s">
        <v>365</v>
      </c>
      <c r="C51" s="154" t="s">
        <v>375</v>
      </c>
      <c r="D51" s="155"/>
      <c r="E51" s="156"/>
      <c r="F51" s="156"/>
      <c r="G51" s="156"/>
      <c r="H51" s="156"/>
      <c r="I51" s="160"/>
      <c r="J51" s="156"/>
      <c r="K51" s="157"/>
      <c r="L51" s="157"/>
      <c r="M51" s="157"/>
      <c r="N51" s="155"/>
      <c r="O51" s="156"/>
      <c r="P51" s="156"/>
      <c r="Q51" s="156">
        <v>3</v>
      </c>
      <c r="R51" s="156"/>
      <c r="S51" s="157"/>
      <c r="T51" s="157"/>
      <c r="U51" s="157"/>
      <c r="V51" s="157"/>
      <c r="W51" s="157"/>
      <c r="X51" s="157"/>
      <c r="Y51" s="155"/>
      <c r="Z51" s="159"/>
      <c r="AA51" s="156"/>
      <c r="AB51" s="156">
        <v>3</v>
      </c>
      <c r="AC51" s="156"/>
      <c r="AD51" s="157"/>
      <c r="AE51" s="157"/>
      <c r="AF51" s="157"/>
      <c r="AG51" s="157"/>
      <c r="AH51" s="158">
        <v>4</v>
      </c>
      <c r="AI51" s="291">
        <f t="shared" si="4"/>
        <v>11</v>
      </c>
      <c r="AJ51" s="292">
        <v>3</v>
      </c>
      <c r="AK51" s="156">
        <f t="shared" si="1"/>
        <v>14</v>
      </c>
      <c r="AL51" s="156">
        <v>17</v>
      </c>
      <c r="AM51" s="224">
        <f t="shared" si="2"/>
        <v>-3</v>
      </c>
      <c r="AN51" s="164" t="s">
        <v>376</v>
      </c>
    </row>
    <row r="52" spans="1:40" s="69" customFormat="1" ht="14.1" customHeight="1">
      <c r="A52" s="528"/>
      <c r="B52" s="153" t="s">
        <v>377</v>
      </c>
      <c r="C52" s="154" t="s">
        <v>378</v>
      </c>
      <c r="D52" s="247"/>
      <c r="E52" s="201"/>
      <c r="F52" s="201">
        <v>3</v>
      </c>
      <c r="G52" s="201"/>
      <c r="H52" s="201">
        <v>3</v>
      </c>
      <c r="I52" s="201"/>
      <c r="J52" s="201"/>
      <c r="K52" s="248"/>
      <c r="L52" s="248"/>
      <c r="M52" s="248"/>
      <c r="N52" s="247"/>
      <c r="O52" s="201"/>
      <c r="P52" s="201"/>
      <c r="Q52" s="201"/>
      <c r="R52" s="201"/>
      <c r="S52" s="248"/>
      <c r="T52" s="248"/>
      <c r="U52" s="248"/>
      <c r="V52" s="248">
        <v>3</v>
      </c>
      <c r="W52" s="248"/>
      <c r="X52" s="248">
        <v>4</v>
      </c>
      <c r="Y52" s="247"/>
      <c r="Z52" s="250"/>
      <c r="AA52" s="201"/>
      <c r="AB52" s="201"/>
      <c r="AC52" s="201"/>
      <c r="AD52" s="248"/>
      <c r="AE52" s="248"/>
      <c r="AF52" s="248"/>
      <c r="AG52" s="248"/>
      <c r="AH52" s="293"/>
      <c r="AI52" s="291">
        <f t="shared" si="4"/>
        <v>17</v>
      </c>
      <c r="AJ52" s="189"/>
      <c r="AK52" s="156">
        <f t="shared" si="1"/>
        <v>17</v>
      </c>
      <c r="AL52" s="156">
        <v>17</v>
      </c>
      <c r="AM52" s="224">
        <f t="shared" si="2"/>
        <v>0</v>
      </c>
      <c r="AN52" s="164"/>
    </row>
    <row r="53" spans="1:40" s="69" customFormat="1" ht="14.1" customHeight="1">
      <c r="A53" s="528"/>
      <c r="B53" s="153" t="s">
        <v>379</v>
      </c>
      <c r="C53" s="154" t="s">
        <v>380</v>
      </c>
      <c r="D53" s="155">
        <v>3</v>
      </c>
      <c r="E53" s="156"/>
      <c r="F53" s="156"/>
      <c r="G53" s="156"/>
      <c r="H53" s="156"/>
      <c r="I53" s="156"/>
      <c r="J53" s="156"/>
      <c r="K53" s="157"/>
      <c r="L53" s="157"/>
      <c r="M53" s="157"/>
      <c r="N53" s="155"/>
      <c r="O53" s="156"/>
      <c r="P53" s="156"/>
      <c r="Q53" s="156"/>
      <c r="R53" s="156"/>
      <c r="S53" s="157"/>
      <c r="T53" s="157"/>
      <c r="U53" s="157"/>
      <c r="V53" s="157"/>
      <c r="W53" s="157"/>
      <c r="X53" s="157"/>
      <c r="Y53" s="155"/>
      <c r="Z53" s="159"/>
      <c r="AA53" s="156"/>
      <c r="AB53" s="156"/>
      <c r="AC53" s="156"/>
      <c r="AD53" s="157"/>
      <c r="AE53" s="157">
        <v>3</v>
      </c>
      <c r="AF53" s="157">
        <v>4</v>
      </c>
      <c r="AG53" s="157"/>
      <c r="AH53" s="158"/>
      <c r="AI53" s="291">
        <f t="shared" si="4"/>
        <v>11</v>
      </c>
      <c r="AJ53" s="189">
        <v>5</v>
      </c>
      <c r="AK53" s="156">
        <f t="shared" si="1"/>
        <v>16</v>
      </c>
      <c r="AL53" s="156">
        <v>17</v>
      </c>
      <c r="AM53" s="224">
        <f t="shared" si="2"/>
        <v>-1</v>
      </c>
      <c r="AN53" s="164" t="s">
        <v>381</v>
      </c>
    </row>
    <row r="54" spans="1:40" s="69" customFormat="1" ht="14.1" customHeight="1">
      <c r="A54" s="528"/>
      <c r="B54" s="153" t="s">
        <v>382</v>
      </c>
      <c r="C54" s="154" t="s">
        <v>383</v>
      </c>
      <c r="D54" s="155"/>
      <c r="E54" s="156"/>
      <c r="F54" s="156"/>
      <c r="G54" s="156"/>
      <c r="H54" s="156"/>
      <c r="I54" s="156">
        <v>3</v>
      </c>
      <c r="J54" s="156">
        <v>3</v>
      </c>
      <c r="K54" s="157"/>
      <c r="L54" s="157"/>
      <c r="M54" s="157"/>
      <c r="N54" s="155">
        <v>3</v>
      </c>
      <c r="O54" s="156"/>
      <c r="P54" s="156"/>
      <c r="Q54" s="156"/>
      <c r="R54" s="156">
        <v>3</v>
      </c>
      <c r="S54" s="157"/>
      <c r="T54" s="157"/>
      <c r="U54" s="157"/>
      <c r="V54" s="157"/>
      <c r="W54" s="157"/>
      <c r="X54" s="157"/>
      <c r="Y54" s="155"/>
      <c r="Z54" s="159"/>
      <c r="AA54" s="156"/>
      <c r="AB54" s="156"/>
      <c r="AC54" s="156"/>
      <c r="AD54" s="157"/>
      <c r="AE54" s="157"/>
      <c r="AF54" s="157"/>
      <c r="AG54" s="157"/>
      <c r="AH54" s="158"/>
      <c r="AI54" s="291">
        <f t="shared" si="4"/>
        <v>16</v>
      </c>
      <c r="AJ54" s="189">
        <v>0</v>
      </c>
      <c r="AK54" s="156">
        <f t="shared" si="1"/>
        <v>16</v>
      </c>
      <c r="AL54" s="156">
        <v>17</v>
      </c>
      <c r="AM54" s="224">
        <f t="shared" si="2"/>
        <v>-1</v>
      </c>
      <c r="AN54" s="164"/>
    </row>
    <row r="55" spans="1:40" s="69" customFormat="1" ht="14.1" customHeight="1">
      <c r="A55" s="528"/>
      <c r="B55" s="153" t="s">
        <v>123</v>
      </c>
      <c r="C55" s="154" t="s">
        <v>384</v>
      </c>
      <c r="D55" s="155"/>
      <c r="E55" s="156"/>
      <c r="F55" s="156"/>
      <c r="G55" s="156">
        <v>3</v>
      </c>
      <c r="H55" s="156"/>
      <c r="I55" s="156"/>
      <c r="J55" s="156"/>
      <c r="K55" s="157">
        <v>3</v>
      </c>
      <c r="L55" s="157"/>
      <c r="M55" s="157"/>
      <c r="N55" s="155"/>
      <c r="O55" s="156"/>
      <c r="P55" s="156"/>
      <c r="Q55" s="156"/>
      <c r="R55" s="156"/>
      <c r="S55" s="157"/>
      <c r="T55" s="157"/>
      <c r="U55" s="157"/>
      <c r="V55" s="157"/>
      <c r="W55" s="157"/>
      <c r="X55" s="157"/>
      <c r="Y55" s="155"/>
      <c r="Z55" s="159"/>
      <c r="AA55" s="156">
        <v>3</v>
      </c>
      <c r="AB55" s="156"/>
      <c r="AC55" s="156"/>
      <c r="AD55" s="157"/>
      <c r="AE55" s="157"/>
      <c r="AF55" s="157"/>
      <c r="AG55" s="157">
        <v>4</v>
      </c>
      <c r="AH55" s="158"/>
      <c r="AI55" s="291">
        <f t="shared" si="4"/>
        <v>15</v>
      </c>
      <c r="AJ55" s="189"/>
      <c r="AK55" s="156">
        <f t="shared" si="1"/>
        <v>15</v>
      </c>
      <c r="AL55" s="156">
        <v>17</v>
      </c>
      <c r="AM55" s="224">
        <f t="shared" si="2"/>
        <v>-2</v>
      </c>
      <c r="AN55" s="164"/>
    </row>
    <row r="56" spans="1:40" s="69" customFormat="1" ht="14.1" customHeight="1" thickBot="1">
      <c r="A56" s="528"/>
      <c r="B56" s="259" t="s">
        <v>385</v>
      </c>
      <c r="C56" s="191" t="s">
        <v>386</v>
      </c>
      <c r="D56" s="294"/>
      <c r="E56" s="295"/>
      <c r="F56" s="295"/>
      <c r="G56" s="295"/>
      <c r="H56" s="295"/>
      <c r="I56" s="295"/>
      <c r="J56" s="295"/>
      <c r="K56" s="296"/>
      <c r="L56" s="296"/>
      <c r="M56" s="296"/>
      <c r="N56" s="294"/>
      <c r="O56" s="295">
        <v>3</v>
      </c>
      <c r="P56" s="295"/>
      <c r="Q56" s="295"/>
      <c r="R56" s="295"/>
      <c r="S56" s="296">
        <v>3</v>
      </c>
      <c r="T56" s="296"/>
      <c r="U56" s="296"/>
      <c r="V56" s="296"/>
      <c r="W56" s="296"/>
      <c r="X56" s="296"/>
      <c r="Y56" s="294">
        <v>3</v>
      </c>
      <c r="Z56" s="297"/>
      <c r="AA56" s="295"/>
      <c r="AB56" s="295"/>
      <c r="AC56" s="295">
        <v>3</v>
      </c>
      <c r="AD56" s="296"/>
      <c r="AE56" s="296"/>
      <c r="AF56" s="296"/>
      <c r="AG56" s="296"/>
      <c r="AH56" s="298"/>
      <c r="AI56" s="299">
        <f t="shared" si="4"/>
        <v>14</v>
      </c>
      <c r="AJ56" s="199">
        <v>1</v>
      </c>
      <c r="AK56" s="280">
        <f t="shared" si="1"/>
        <v>15</v>
      </c>
      <c r="AL56" s="201">
        <v>17</v>
      </c>
      <c r="AM56" s="300">
        <f t="shared" si="2"/>
        <v>-2</v>
      </c>
      <c r="AN56" s="174" t="s">
        <v>387</v>
      </c>
    </row>
    <row r="57" spans="1:40" s="69" customFormat="1" ht="14.1" customHeight="1">
      <c r="A57" s="527" t="s">
        <v>388</v>
      </c>
      <c r="B57" s="301" t="s">
        <v>369</v>
      </c>
      <c r="C57" s="302" t="s">
        <v>389</v>
      </c>
      <c r="D57" s="303"/>
      <c r="E57" s="304"/>
      <c r="F57" s="304"/>
      <c r="G57" s="304"/>
      <c r="H57" s="304"/>
      <c r="I57" s="304"/>
      <c r="J57" s="304"/>
      <c r="K57" s="304"/>
      <c r="L57" s="304"/>
      <c r="M57" s="305"/>
      <c r="N57" s="303"/>
      <c r="O57" s="304"/>
      <c r="P57" s="304"/>
      <c r="Q57" s="304"/>
      <c r="R57" s="304"/>
      <c r="S57" s="304"/>
      <c r="T57" s="304">
        <v>1</v>
      </c>
      <c r="U57" s="304"/>
      <c r="V57" s="304"/>
      <c r="W57" s="305">
        <v>1</v>
      </c>
      <c r="X57" s="305"/>
      <c r="Y57" s="214"/>
      <c r="Z57" s="215"/>
      <c r="AA57" s="215"/>
      <c r="AB57" s="215"/>
      <c r="AC57" s="215"/>
      <c r="AD57" s="215"/>
      <c r="AE57" s="215"/>
      <c r="AF57" s="215"/>
      <c r="AG57" s="215"/>
      <c r="AH57" s="215"/>
      <c r="AI57" s="306"/>
      <c r="AJ57" s="214"/>
      <c r="AK57" s="215"/>
      <c r="AL57" s="215"/>
      <c r="AM57" s="78"/>
      <c r="AN57" s="83"/>
    </row>
    <row r="58" spans="1:40" s="69" customFormat="1" ht="14.1" customHeight="1">
      <c r="A58" s="528"/>
      <c r="B58" s="307" t="s">
        <v>117</v>
      </c>
      <c r="C58" s="308" t="s">
        <v>390</v>
      </c>
      <c r="D58" s="309"/>
      <c r="E58" s="107">
        <v>1</v>
      </c>
      <c r="F58" s="107"/>
      <c r="G58" s="107"/>
      <c r="H58" s="107"/>
      <c r="I58" s="107"/>
      <c r="J58" s="107"/>
      <c r="K58" s="107"/>
      <c r="L58" s="107"/>
      <c r="M58" s="310"/>
      <c r="N58" s="309"/>
      <c r="O58" s="107"/>
      <c r="P58" s="107">
        <v>1</v>
      </c>
      <c r="Q58" s="107"/>
      <c r="R58" s="107"/>
      <c r="S58" s="107"/>
      <c r="T58" s="107"/>
      <c r="U58" s="107">
        <v>1</v>
      </c>
      <c r="V58" s="107"/>
      <c r="W58" s="310"/>
      <c r="X58" s="310"/>
      <c r="Y58" s="98"/>
      <c r="Z58" s="99"/>
      <c r="AA58" s="99"/>
      <c r="AB58" s="99"/>
      <c r="AC58" s="99"/>
      <c r="AD58" s="99"/>
      <c r="AE58" s="99"/>
      <c r="AF58" s="99"/>
      <c r="AG58" s="99"/>
      <c r="AH58" s="99"/>
      <c r="AI58" s="311"/>
      <c r="AJ58" s="98"/>
      <c r="AK58" s="99"/>
      <c r="AL58" s="99"/>
      <c r="AM58" s="109"/>
      <c r="AN58" s="102"/>
    </row>
    <row r="59" spans="1:40" s="69" customFormat="1" ht="14.1" customHeight="1">
      <c r="A59" s="528"/>
      <c r="B59" s="307" t="s">
        <v>118</v>
      </c>
      <c r="C59" s="308" t="s">
        <v>391</v>
      </c>
      <c r="D59" s="309"/>
      <c r="E59" s="107"/>
      <c r="F59" s="107"/>
      <c r="G59" s="107"/>
      <c r="H59" s="107"/>
      <c r="I59" s="107"/>
      <c r="J59" s="107"/>
      <c r="K59" s="107"/>
      <c r="L59" s="107">
        <v>1</v>
      </c>
      <c r="M59" s="310">
        <v>1</v>
      </c>
      <c r="N59" s="309"/>
      <c r="O59" s="107"/>
      <c r="P59" s="107"/>
      <c r="Q59" s="107"/>
      <c r="R59" s="107"/>
      <c r="S59" s="107"/>
      <c r="T59" s="107"/>
      <c r="U59" s="107"/>
      <c r="V59" s="107"/>
      <c r="W59" s="310"/>
      <c r="X59" s="310"/>
      <c r="Y59" s="98"/>
      <c r="Z59" s="99"/>
      <c r="AA59" s="99"/>
      <c r="AB59" s="99"/>
      <c r="AC59" s="99"/>
      <c r="AD59" s="99"/>
      <c r="AE59" s="99"/>
      <c r="AF59" s="99"/>
      <c r="AG59" s="99"/>
      <c r="AH59" s="99"/>
      <c r="AI59" s="311"/>
      <c r="AJ59" s="98"/>
      <c r="AK59" s="99"/>
      <c r="AL59" s="99"/>
      <c r="AM59" s="109"/>
      <c r="AN59" s="102"/>
    </row>
    <row r="60" spans="1:40" s="69" customFormat="1" ht="14.1" customHeight="1">
      <c r="A60" s="528"/>
      <c r="B60" s="307" t="s">
        <v>365</v>
      </c>
      <c r="C60" s="308" t="s">
        <v>392</v>
      </c>
      <c r="D60" s="309"/>
      <c r="E60" s="107"/>
      <c r="F60" s="107"/>
      <c r="G60" s="107"/>
      <c r="H60" s="107"/>
      <c r="I60" s="107"/>
      <c r="J60" s="107"/>
      <c r="K60" s="107"/>
      <c r="L60" s="107"/>
      <c r="M60" s="310"/>
      <c r="N60" s="309"/>
      <c r="O60" s="107"/>
      <c r="P60" s="107"/>
      <c r="Q60" s="107">
        <v>1</v>
      </c>
      <c r="R60" s="107"/>
      <c r="S60" s="107"/>
      <c r="T60" s="107"/>
      <c r="U60" s="107"/>
      <c r="V60" s="107"/>
      <c r="W60" s="310"/>
      <c r="X60" s="310"/>
      <c r="Y60" s="98"/>
      <c r="Z60" s="99"/>
      <c r="AA60" s="99"/>
      <c r="AB60" s="99"/>
      <c r="AC60" s="99"/>
      <c r="AD60" s="99"/>
      <c r="AE60" s="99"/>
      <c r="AF60" s="99"/>
      <c r="AG60" s="99"/>
      <c r="AH60" s="99"/>
      <c r="AI60" s="311"/>
      <c r="AJ60" s="98"/>
      <c r="AK60" s="99"/>
      <c r="AL60" s="99"/>
      <c r="AM60" s="109"/>
      <c r="AN60" s="102"/>
    </row>
    <row r="61" spans="1:40" s="69" customFormat="1" ht="14.1" customHeight="1">
      <c r="A61" s="528"/>
      <c r="B61" s="307" t="s">
        <v>377</v>
      </c>
      <c r="C61" s="308" t="s">
        <v>393</v>
      </c>
      <c r="D61" s="309"/>
      <c r="E61" s="107"/>
      <c r="F61" s="107">
        <v>1</v>
      </c>
      <c r="G61" s="107"/>
      <c r="H61" s="107">
        <v>1</v>
      </c>
      <c r="I61" s="107"/>
      <c r="J61" s="107"/>
      <c r="K61" s="107"/>
      <c r="L61" s="107"/>
      <c r="M61" s="310"/>
      <c r="N61" s="309"/>
      <c r="O61" s="107"/>
      <c r="P61" s="107"/>
      <c r="Q61" s="107"/>
      <c r="R61" s="107"/>
      <c r="S61" s="107"/>
      <c r="T61" s="107"/>
      <c r="U61" s="107"/>
      <c r="V61" s="107">
        <v>1</v>
      </c>
      <c r="W61" s="310"/>
      <c r="X61" s="310">
        <v>1</v>
      </c>
      <c r="Y61" s="98"/>
      <c r="Z61" s="99"/>
      <c r="AA61" s="99"/>
      <c r="AB61" s="99"/>
      <c r="AC61" s="99"/>
      <c r="AD61" s="99"/>
      <c r="AE61" s="99"/>
      <c r="AF61" s="99"/>
      <c r="AG61" s="99"/>
      <c r="AH61" s="99"/>
      <c r="AI61" s="311"/>
      <c r="AJ61" s="98"/>
      <c r="AK61" s="99"/>
      <c r="AL61" s="99"/>
      <c r="AM61" s="109"/>
      <c r="AN61" s="102"/>
    </row>
    <row r="62" spans="1:40" s="69" customFormat="1" ht="14.1" customHeight="1">
      <c r="A62" s="528"/>
      <c r="B62" s="307" t="s">
        <v>379</v>
      </c>
      <c r="C62" s="308" t="s">
        <v>394</v>
      </c>
      <c r="D62" s="309">
        <v>1</v>
      </c>
      <c r="E62" s="107"/>
      <c r="F62" s="107"/>
      <c r="G62" s="107"/>
      <c r="H62" s="107"/>
      <c r="I62" s="107"/>
      <c r="J62" s="107"/>
      <c r="K62" s="107"/>
      <c r="L62" s="107"/>
      <c r="M62" s="310"/>
      <c r="N62" s="309"/>
      <c r="O62" s="107"/>
      <c r="P62" s="107"/>
      <c r="Q62" s="107"/>
      <c r="R62" s="107"/>
      <c r="S62" s="107"/>
      <c r="T62" s="107"/>
      <c r="U62" s="107"/>
      <c r="V62" s="107"/>
      <c r="W62" s="310"/>
      <c r="X62" s="310"/>
      <c r="Y62" s="98"/>
      <c r="Z62" s="99"/>
      <c r="AA62" s="99"/>
      <c r="AB62" s="99"/>
      <c r="AC62" s="99"/>
      <c r="AD62" s="99"/>
      <c r="AE62" s="99"/>
      <c r="AF62" s="99"/>
      <c r="AG62" s="99"/>
      <c r="AH62" s="99"/>
      <c r="AI62" s="311"/>
      <c r="AJ62" s="98"/>
      <c r="AK62" s="99"/>
      <c r="AL62" s="99"/>
      <c r="AM62" s="109"/>
      <c r="AN62" s="102"/>
    </row>
    <row r="63" spans="1:40" s="69" customFormat="1" ht="14.1" customHeight="1">
      <c r="A63" s="528"/>
      <c r="B63" s="307" t="s">
        <v>382</v>
      </c>
      <c r="C63" s="308" t="s">
        <v>395</v>
      </c>
      <c r="D63" s="309"/>
      <c r="E63" s="107"/>
      <c r="F63" s="107"/>
      <c r="G63" s="107"/>
      <c r="H63" s="107"/>
      <c r="I63" s="107">
        <v>1</v>
      </c>
      <c r="J63" s="107">
        <v>1</v>
      </c>
      <c r="K63" s="107"/>
      <c r="L63" s="107"/>
      <c r="M63" s="310"/>
      <c r="N63" s="309">
        <v>1</v>
      </c>
      <c r="O63" s="107"/>
      <c r="P63" s="107"/>
      <c r="Q63" s="107"/>
      <c r="R63" s="107">
        <v>1</v>
      </c>
      <c r="S63" s="107"/>
      <c r="T63" s="107"/>
      <c r="U63" s="107"/>
      <c r="V63" s="107"/>
      <c r="W63" s="310"/>
      <c r="X63" s="310"/>
      <c r="Y63" s="98"/>
      <c r="Z63" s="99"/>
      <c r="AA63" s="99"/>
      <c r="AB63" s="99"/>
      <c r="AC63" s="99"/>
      <c r="AD63" s="99"/>
      <c r="AE63" s="99"/>
      <c r="AF63" s="99"/>
      <c r="AG63" s="99"/>
      <c r="AH63" s="99"/>
      <c r="AI63" s="311"/>
      <c r="AJ63" s="98"/>
      <c r="AK63" s="99"/>
      <c r="AL63" s="99"/>
      <c r="AM63" s="109"/>
      <c r="AN63" s="102"/>
    </row>
    <row r="64" spans="1:40" s="69" customFormat="1" ht="14.1" customHeight="1">
      <c r="A64" s="528"/>
      <c r="B64" s="307" t="s">
        <v>123</v>
      </c>
      <c r="C64" s="308" t="s">
        <v>396</v>
      </c>
      <c r="D64" s="309"/>
      <c r="E64" s="107"/>
      <c r="F64" s="107"/>
      <c r="G64" s="107">
        <v>1</v>
      </c>
      <c r="H64" s="107"/>
      <c r="I64" s="107"/>
      <c r="J64" s="107"/>
      <c r="K64" s="107">
        <v>1</v>
      </c>
      <c r="L64" s="107"/>
      <c r="M64" s="310"/>
      <c r="N64" s="309"/>
      <c r="O64" s="107"/>
      <c r="P64" s="107"/>
      <c r="Q64" s="107"/>
      <c r="R64" s="107"/>
      <c r="S64" s="107"/>
      <c r="T64" s="107"/>
      <c r="U64" s="107"/>
      <c r="V64" s="107"/>
      <c r="W64" s="310"/>
      <c r="X64" s="310"/>
      <c r="Y64" s="98"/>
      <c r="Z64" s="99"/>
      <c r="AA64" s="99"/>
      <c r="AB64" s="99"/>
      <c r="AC64" s="99"/>
      <c r="AD64" s="99"/>
      <c r="AE64" s="99"/>
      <c r="AF64" s="99"/>
      <c r="AG64" s="99"/>
      <c r="AH64" s="99"/>
      <c r="AI64" s="311"/>
      <c r="AJ64" s="98"/>
      <c r="AK64" s="99"/>
      <c r="AL64" s="99"/>
      <c r="AM64" s="109"/>
      <c r="AN64" s="102"/>
    </row>
    <row r="65" spans="1:41" s="69" customFormat="1" ht="14.1" customHeight="1" thickBot="1">
      <c r="A65" s="529"/>
      <c r="B65" s="312" t="s">
        <v>385</v>
      </c>
      <c r="C65" s="313" t="s">
        <v>397</v>
      </c>
      <c r="D65" s="205"/>
      <c r="E65" s="207"/>
      <c r="F65" s="207"/>
      <c r="G65" s="207"/>
      <c r="H65" s="207"/>
      <c r="I65" s="207"/>
      <c r="J65" s="207"/>
      <c r="K65" s="207"/>
      <c r="L65" s="207"/>
      <c r="M65" s="314"/>
      <c r="N65" s="205"/>
      <c r="O65" s="207">
        <v>1</v>
      </c>
      <c r="P65" s="207"/>
      <c r="Q65" s="207"/>
      <c r="R65" s="207"/>
      <c r="S65" s="207">
        <v>1</v>
      </c>
      <c r="T65" s="207"/>
      <c r="U65" s="207"/>
      <c r="V65" s="207"/>
      <c r="W65" s="314"/>
      <c r="X65" s="314"/>
      <c r="Y65" s="219"/>
      <c r="Z65" s="122"/>
      <c r="AA65" s="122"/>
      <c r="AB65" s="122"/>
      <c r="AC65" s="122"/>
      <c r="AD65" s="122"/>
      <c r="AE65" s="122"/>
      <c r="AF65" s="122"/>
      <c r="AG65" s="122"/>
      <c r="AH65" s="122"/>
      <c r="AI65" s="315"/>
      <c r="AJ65" s="219"/>
      <c r="AK65" s="122"/>
      <c r="AL65" s="122"/>
      <c r="AM65" s="73"/>
      <c r="AN65" s="316"/>
    </row>
    <row r="66" spans="1:41" s="69" customFormat="1" ht="12" customHeight="1">
      <c r="A66" s="528" t="s">
        <v>398</v>
      </c>
      <c r="B66" s="165" t="s">
        <v>399</v>
      </c>
      <c r="C66" s="166" t="s">
        <v>400</v>
      </c>
      <c r="D66" s="167"/>
      <c r="E66" s="169"/>
      <c r="F66" s="169"/>
      <c r="G66" s="169"/>
      <c r="H66" s="169">
        <v>2</v>
      </c>
      <c r="I66" s="169">
        <v>2</v>
      </c>
      <c r="J66" s="401">
        <v>2</v>
      </c>
      <c r="K66" s="170"/>
      <c r="L66" s="170"/>
      <c r="M66" s="170">
        <v>3</v>
      </c>
      <c r="N66" s="167"/>
      <c r="O66" s="169"/>
      <c r="P66" s="169"/>
      <c r="Q66" s="169"/>
      <c r="R66" s="169"/>
      <c r="S66" s="170"/>
      <c r="T66" s="170"/>
      <c r="U66" s="170"/>
      <c r="V66" s="170"/>
      <c r="W66" s="170"/>
      <c r="X66" s="170"/>
      <c r="Y66" s="167"/>
      <c r="Z66" s="172">
        <v>2</v>
      </c>
      <c r="AA66" s="169"/>
      <c r="AB66" s="169"/>
      <c r="AC66" s="169"/>
      <c r="AD66" s="169"/>
      <c r="AE66" s="169"/>
      <c r="AF66" s="169"/>
      <c r="AG66" s="169"/>
      <c r="AH66" s="169"/>
      <c r="AI66" s="317">
        <f t="shared" ref="AI66:AI71" si="5">SUM(D66:AH66)</f>
        <v>11</v>
      </c>
      <c r="AJ66" s="222">
        <v>3</v>
      </c>
      <c r="AK66" s="318">
        <f>AI66+AJ66</f>
        <v>14</v>
      </c>
      <c r="AL66" s="319">
        <v>17</v>
      </c>
      <c r="AM66" s="320">
        <f>AK66-AL66</f>
        <v>-3</v>
      </c>
      <c r="AN66" s="225" t="s">
        <v>288</v>
      </c>
    </row>
    <row r="67" spans="1:41" s="69" customFormat="1" ht="12" customHeight="1">
      <c r="A67" s="528"/>
      <c r="B67" s="165" t="s">
        <v>126</v>
      </c>
      <c r="C67" s="166" t="s">
        <v>401</v>
      </c>
      <c r="D67" s="167">
        <v>2</v>
      </c>
      <c r="E67" s="169">
        <v>2</v>
      </c>
      <c r="F67" s="169"/>
      <c r="G67" s="169"/>
      <c r="H67" s="169"/>
      <c r="I67" s="169"/>
      <c r="J67" s="169"/>
      <c r="K67" s="170"/>
      <c r="L67" s="170"/>
      <c r="M67" s="170"/>
      <c r="N67" s="167">
        <v>1</v>
      </c>
      <c r="O67" s="169">
        <v>1</v>
      </c>
      <c r="P67" s="169"/>
      <c r="Q67" s="169"/>
      <c r="R67" s="169"/>
      <c r="S67" s="170"/>
      <c r="T67" s="170"/>
      <c r="U67" s="170"/>
      <c r="V67" s="170"/>
      <c r="W67" s="170"/>
      <c r="X67" s="170">
        <v>2</v>
      </c>
      <c r="Y67" s="167"/>
      <c r="Z67" s="172"/>
      <c r="AA67" s="169"/>
      <c r="AB67" s="169"/>
      <c r="AC67" s="169"/>
      <c r="AD67" s="169"/>
      <c r="AE67" s="169"/>
      <c r="AF67" s="169"/>
      <c r="AG67" s="169"/>
      <c r="AH67" s="169"/>
      <c r="AI67" s="321">
        <f t="shared" si="5"/>
        <v>8</v>
      </c>
      <c r="AJ67" s="222">
        <v>5</v>
      </c>
      <c r="AK67" s="319">
        <f t="shared" ref="AK67:AK71" si="6">AI67+AJ67</f>
        <v>13</v>
      </c>
      <c r="AL67" s="319">
        <v>17</v>
      </c>
      <c r="AM67" s="322">
        <f t="shared" ref="AM67:AM71" si="7">AK67-AL67</f>
        <v>-4</v>
      </c>
      <c r="AN67" s="225" t="s">
        <v>402</v>
      </c>
    </row>
    <row r="68" spans="1:41" s="69" customFormat="1" ht="12" customHeight="1">
      <c r="A68" s="528"/>
      <c r="B68" s="153" t="s">
        <v>127</v>
      </c>
      <c r="C68" s="154" t="s">
        <v>403</v>
      </c>
      <c r="D68" s="155"/>
      <c r="E68" s="156"/>
      <c r="F68" s="156"/>
      <c r="G68" s="156"/>
      <c r="H68" s="156"/>
      <c r="I68" s="156"/>
      <c r="J68" s="156"/>
      <c r="K68" s="157"/>
      <c r="L68" s="157"/>
      <c r="M68" s="157"/>
      <c r="N68" s="155"/>
      <c r="O68" s="156"/>
      <c r="P68" s="156"/>
      <c r="Q68" s="156"/>
      <c r="R68" s="156"/>
      <c r="S68" s="471">
        <v>1</v>
      </c>
      <c r="T68" s="157">
        <v>1</v>
      </c>
      <c r="U68" s="157">
        <v>1</v>
      </c>
      <c r="V68" s="157">
        <v>1</v>
      </c>
      <c r="W68" s="157"/>
      <c r="X68" s="157"/>
      <c r="Y68" s="155"/>
      <c r="Z68" s="159"/>
      <c r="AA68" s="156"/>
      <c r="AB68" s="156">
        <v>2</v>
      </c>
      <c r="AC68" s="156"/>
      <c r="AD68" s="156"/>
      <c r="AE68" s="156">
        <v>2</v>
      </c>
      <c r="AF68" s="156">
        <v>3</v>
      </c>
      <c r="AG68" s="156">
        <v>3</v>
      </c>
      <c r="AH68" s="156"/>
      <c r="AI68" s="323">
        <f t="shared" si="5"/>
        <v>14</v>
      </c>
      <c r="AJ68" s="162">
        <v>1</v>
      </c>
      <c r="AK68" s="319">
        <f t="shared" si="6"/>
        <v>15</v>
      </c>
      <c r="AL68" s="163">
        <v>17</v>
      </c>
      <c r="AM68" s="322">
        <f t="shared" si="7"/>
        <v>-2</v>
      </c>
      <c r="AN68" s="164" t="s">
        <v>387</v>
      </c>
    </row>
    <row r="69" spans="1:41" s="69" customFormat="1" ht="12" customHeight="1">
      <c r="A69" s="528"/>
      <c r="B69" s="190" t="s">
        <v>128</v>
      </c>
      <c r="C69" s="246" t="s">
        <v>404</v>
      </c>
      <c r="D69" s="247"/>
      <c r="E69" s="201"/>
      <c r="F69" s="201"/>
      <c r="G69" s="201"/>
      <c r="H69" s="201"/>
      <c r="I69" s="201"/>
      <c r="J69" s="201"/>
      <c r="K69" s="248">
        <v>2</v>
      </c>
      <c r="L69" s="248">
        <v>2</v>
      </c>
      <c r="M69" s="248"/>
      <c r="N69" s="247"/>
      <c r="O69" s="201"/>
      <c r="P69" s="201"/>
      <c r="Q69" s="201"/>
      <c r="R69" s="201"/>
      <c r="S69" s="248"/>
      <c r="T69" s="248"/>
      <c r="U69" s="248"/>
      <c r="V69" s="248"/>
      <c r="W69" s="248"/>
      <c r="X69" s="248"/>
      <c r="Y69" s="247">
        <v>2</v>
      </c>
      <c r="Z69" s="250"/>
      <c r="AA69" s="201">
        <v>2</v>
      </c>
      <c r="AB69" s="201"/>
      <c r="AC69" s="201">
        <v>2</v>
      </c>
      <c r="AD69" s="201">
        <v>2</v>
      </c>
      <c r="AE69" s="201"/>
      <c r="AF69" s="201"/>
      <c r="AG69" s="201"/>
      <c r="AH69" s="324">
        <v>3</v>
      </c>
      <c r="AI69" s="325">
        <f t="shared" si="5"/>
        <v>15</v>
      </c>
      <c r="AJ69" s="326"/>
      <c r="AK69" s="319">
        <f t="shared" si="6"/>
        <v>15</v>
      </c>
      <c r="AL69" s="252">
        <v>17</v>
      </c>
      <c r="AM69" s="322">
        <f t="shared" si="7"/>
        <v>-2</v>
      </c>
      <c r="AN69" s="164"/>
    </row>
    <row r="70" spans="1:41" s="69" customFormat="1" ht="12" customHeight="1" thickBot="1">
      <c r="A70" s="537"/>
      <c r="B70" s="327" t="s">
        <v>405</v>
      </c>
      <c r="C70" s="328" t="s">
        <v>406</v>
      </c>
      <c r="D70" s="329"/>
      <c r="E70" s="234"/>
      <c r="F70" s="234">
        <v>2</v>
      </c>
      <c r="G70" s="234">
        <v>2</v>
      </c>
      <c r="H70" s="330"/>
      <c r="I70" s="234"/>
      <c r="J70" s="234"/>
      <c r="K70" s="331"/>
      <c r="L70" s="331"/>
      <c r="M70" s="331"/>
      <c r="N70" s="329"/>
      <c r="O70" s="234"/>
      <c r="P70" s="234">
        <v>1</v>
      </c>
      <c r="Q70" s="234">
        <v>1</v>
      </c>
      <c r="R70" s="330">
        <v>1</v>
      </c>
      <c r="S70" s="332"/>
      <c r="T70" s="332"/>
      <c r="U70" s="332"/>
      <c r="V70" s="332"/>
      <c r="W70" s="332">
        <v>2</v>
      </c>
      <c r="X70" s="332"/>
      <c r="Y70" s="329"/>
      <c r="Z70" s="333"/>
      <c r="AA70" s="234"/>
      <c r="AB70" s="334"/>
      <c r="AC70" s="334"/>
      <c r="AD70" s="334"/>
      <c r="AE70" s="334"/>
      <c r="AF70" s="234"/>
      <c r="AG70" s="234"/>
      <c r="AH70" s="234"/>
      <c r="AI70" s="335">
        <f t="shared" si="5"/>
        <v>9</v>
      </c>
      <c r="AJ70" s="446">
        <v>5</v>
      </c>
      <c r="AK70" s="336">
        <f t="shared" si="6"/>
        <v>14</v>
      </c>
      <c r="AL70" s="337">
        <v>17</v>
      </c>
      <c r="AM70" s="338">
        <f t="shared" si="7"/>
        <v>-3</v>
      </c>
      <c r="AN70" s="370" t="s">
        <v>492</v>
      </c>
      <c r="AO70" s="136"/>
    </row>
    <row r="71" spans="1:41" s="69" customFormat="1" ht="12" customHeight="1">
      <c r="A71" s="547" t="s">
        <v>407</v>
      </c>
      <c r="B71" s="153" t="s">
        <v>130</v>
      </c>
      <c r="C71" s="154" t="s">
        <v>202</v>
      </c>
      <c r="D71" s="155"/>
      <c r="E71" s="156"/>
      <c r="F71" s="156"/>
      <c r="G71" s="156"/>
      <c r="H71" s="160"/>
      <c r="I71" s="156"/>
      <c r="J71" s="156"/>
      <c r="K71" s="157"/>
      <c r="L71" s="157"/>
      <c r="M71" s="157"/>
      <c r="N71" s="155"/>
      <c r="O71" s="156"/>
      <c r="P71" s="156"/>
      <c r="Q71" s="156"/>
      <c r="R71" s="156"/>
      <c r="S71" s="157"/>
      <c r="T71" s="157"/>
      <c r="U71" s="157"/>
      <c r="V71" s="157"/>
      <c r="W71" s="157">
        <v>2</v>
      </c>
      <c r="X71" s="157">
        <v>2</v>
      </c>
      <c r="Y71" s="155"/>
      <c r="Z71" s="159"/>
      <c r="AA71" s="156"/>
      <c r="AB71" s="156"/>
      <c r="AC71" s="156"/>
      <c r="AD71" s="156">
        <v>2</v>
      </c>
      <c r="AE71" s="156">
        <v>2</v>
      </c>
      <c r="AF71" s="156"/>
      <c r="AG71" s="156">
        <v>2</v>
      </c>
      <c r="AH71" s="156">
        <v>2</v>
      </c>
      <c r="AI71" s="317">
        <f t="shared" si="5"/>
        <v>12</v>
      </c>
      <c r="AJ71" s="162"/>
      <c r="AK71" s="304">
        <f t="shared" si="6"/>
        <v>12</v>
      </c>
      <c r="AL71" s="163">
        <v>17</v>
      </c>
      <c r="AM71" s="339">
        <f t="shared" si="7"/>
        <v>-5</v>
      </c>
      <c r="AN71" s="225"/>
    </row>
    <row r="72" spans="1:41" s="350" customFormat="1" ht="12.75" customHeight="1" thickBot="1">
      <c r="A72" s="528"/>
      <c r="B72" s="340" t="s">
        <v>408</v>
      </c>
      <c r="C72" s="341" t="s">
        <v>203</v>
      </c>
      <c r="D72" s="342"/>
      <c r="E72" s="343"/>
      <c r="F72" s="343"/>
      <c r="G72" s="343"/>
      <c r="H72" s="343"/>
      <c r="I72" s="343"/>
      <c r="J72" s="343"/>
      <c r="K72" s="260"/>
      <c r="L72" s="260"/>
      <c r="M72" s="260">
        <v>2</v>
      </c>
      <c r="N72" s="342"/>
      <c r="O72" s="343"/>
      <c r="P72" s="343"/>
      <c r="Q72" s="343"/>
      <c r="R72" s="343"/>
      <c r="S72" s="260"/>
      <c r="T72" s="260"/>
      <c r="U72" s="260"/>
      <c r="V72" s="260"/>
      <c r="W72" s="260"/>
      <c r="X72" s="260"/>
      <c r="Y72" s="342"/>
      <c r="Z72" s="344"/>
      <c r="AA72" s="343"/>
      <c r="AB72" s="343"/>
      <c r="AC72" s="343"/>
      <c r="AD72" s="343"/>
      <c r="AE72" s="343"/>
      <c r="AF72" s="343">
        <v>2</v>
      </c>
      <c r="AG72" s="343"/>
      <c r="AH72" s="343"/>
      <c r="AI72" s="345" t="s">
        <v>409</v>
      </c>
      <c r="AJ72" s="346"/>
      <c r="AK72" s="206">
        <v>12</v>
      </c>
      <c r="AL72" s="347">
        <v>17</v>
      </c>
      <c r="AM72" s="348">
        <f>AK72-AL72</f>
        <v>-5</v>
      </c>
      <c r="AN72" s="349" t="s">
        <v>410</v>
      </c>
    </row>
    <row r="73" spans="1:41" s="69" customFormat="1" ht="12" customHeight="1">
      <c r="A73" s="536" t="s">
        <v>411</v>
      </c>
      <c r="B73" s="351" t="s">
        <v>412</v>
      </c>
      <c r="C73" s="352" t="s">
        <v>413</v>
      </c>
      <c r="D73" s="353"/>
      <c r="E73" s="354"/>
      <c r="F73" s="355"/>
      <c r="G73" s="355"/>
      <c r="H73" s="355"/>
      <c r="I73" s="355"/>
      <c r="J73" s="355"/>
      <c r="K73" s="356"/>
      <c r="L73" s="356"/>
      <c r="M73" s="356">
        <v>3</v>
      </c>
      <c r="N73" s="353"/>
      <c r="O73" s="355"/>
      <c r="P73" s="355"/>
      <c r="Q73" s="355"/>
      <c r="R73" s="355"/>
      <c r="S73" s="357"/>
      <c r="T73" s="357"/>
      <c r="U73" s="357"/>
      <c r="V73" s="357"/>
      <c r="W73" s="357">
        <v>3</v>
      </c>
      <c r="X73" s="357">
        <v>3</v>
      </c>
      <c r="Y73" s="353"/>
      <c r="Z73" s="358"/>
      <c r="AA73" s="355"/>
      <c r="AB73" s="355"/>
      <c r="AC73" s="355"/>
      <c r="AD73" s="287"/>
      <c r="AE73" s="354"/>
      <c r="AF73" s="355"/>
      <c r="AG73" s="355"/>
      <c r="AH73" s="355"/>
      <c r="AI73" s="359">
        <f>SUM(D73:AH73)</f>
        <v>9</v>
      </c>
      <c r="AJ73" s="464">
        <v>3</v>
      </c>
      <c r="AK73" s="215">
        <f>AI73+AJ73</f>
        <v>12</v>
      </c>
      <c r="AL73" s="360">
        <v>17</v>
      </c>
      <c r="AM73" s="361">
        <f>AK73-AL73</f>
        <v>-5</v>
      </c>
      <c r="AN73" s="465" t="s">
        <v>288</v>
      </c>
    </row>
    <row r="74" spans="1:41" s="69" customFormat="1" ht="12" customHeight="1" thickBot="1">
      <c r="A74" s="529"/>
      <c r="B74" s="362" t="s">
        <v>133</v>
      </c>
      <c r="C74" s="278" t="s">
        <v>414</v>
      </c>
      <c r="D74" s="279"/>
      <c r="E74" s="280"/>
      <c r="F74" s="280"/>
      <c r="G74" s="280"/>
      <c r="H74" s="363"/>
      <c r="I74" s="280"/>
      <c r="J74" s="280"/>
      <c r="K74" s="280"/>
      <c r="L74" s="363"/>
      <c r="M74" s="364"/>
      <c r="N74" s="279"/>
      <c r="O74" s="280"/>
      <c r="P74" s="280"/>
      <c r="Q74" s="365"/>
      <c r="R74" s="280"/>
      <c r="S74" s="295"/>
      <c r="T74" s="295"/>
      <c r="U74" s="295"/>
      <c r="V74" s="295"/>
      <c r="W74" s="295"/>
      <c r="X74" s="295"/>
      <c r="Y74" s="366"/>
      <c r="Z74" s="280"/>
      <c r="AA74" s="280"/>
      <c r="AB74" s="280"/>
      <c r="AC74" s="280">
        <v>2</v>
      </c>
      <c r="AD74" s="280"/>
      <c r="AE74" s="280"/>
      <c r="AF74" s="280">
        <v>3</v>
      </c>
      <c r="AG74" s="280">
        <v>3</v>
      </c>
      <c r="AH74" s="280">
        <v>3</v>
      </c>
      <c r="AI74" s="367">
        <f>SUM(D74:AH74)</f>
        <v>11</v>
      </c>
      <c r="AJ74" s="368"/>
      <c r="AK74" s="122">
        <f>AI74+AJ74</f>
        <v>11</v>
      </c>
      <c r="AL74" s="280">
        <v>17</v>
      </c>
      <c r="AM74" s="369">
        <f>AK74-AL74</f>
        <v>-6</v>
      </c>
      <c r="AN74" s="370"/>
      <c r="AO74" s="136"/>
    </row>
    <row r="75" spans="1:41" s="69" customFormat="1" ht="12.9" customHeight="1">
      <c r="A75" s="528" t="s">
        <v>415</v>
      </c>
      <c r="B75" s="165" t="s">
        <v>416</v>
      </c>
      <c r="C75" s="166" t="s">
        <v>417</v>
      </c>
      <c r="D75" s="167"/>
      <c r="E75" s="169"/>
      <c r="F75" s="169"/>
      <c r="G75" s="169"/>
      <c r="H75" s="169"/>
      <c r="I75" s="169"/>
      <c r="J75" s="169">
        <v>3</v>
      </c>
      <c r="K75" s="170">
        <v>3</v>
      </c>
      <c r="L75" s="170"/>
      <c r="M75" s="170"/>
      <c r="N75" s="167">
        <v>3</v>
      </c>
      <c r="O75" s="169"/>
      <c r="P75" s="169"/>
      <c r="Q75" s="169"/>
      <c r="R75" s="169"/>
      <c r="S75" s="170"/>
      <c r="T75" s="170"/>
      <c r="U75" s="170"/>
      <c r="V75" s="170">
        <v>3</v>
      </c>
      <c r="W75" s="170"/>
      <c r="X75" s="170"/>
      <c r="Y75" s="167"/>
      <c r="Z75" s="172"/>
      <c r="AA75" s="169"/>
      <c r="AB75" s="169"/>
      <c r="AC75" s="169"/>
      <c r="AD75" s="169"/>
      <c r="AE75" s="169"/>
      <c r="AF75" s="169"/>
      <c r="AG75" s="268"/>
      <c r="AH75" s="371"/>
      <c r="AI75" s="325">
        <f t="shared" ref="AI75:AI94" si="8">SUM(D75:AH75)</f>
        <v>12</v>
      </c>
      <c r="AJ75" s="222">
        <v>5</v>
      </c>
      <c r="AK75" s="223">
        <f>AI75+AJ75</f>
        <v>17</v>
      </c>
      <c r="AL75" s="223">
        <v>17</v>
      </c>
      <c r="AM75" s="224">
        <f>AK75-AL75</f>
        <v>0</v>
      </c>
      <c r="AN75" s="164" t="s">
        <v>418</v>
      </c>
    </row>
    <row r="76" spans="1:41" s="69" customFormat="1" ht="12.9" customHeight="1">
      <c r="A76" s="528"/>
      <c r="B76" s="153" t="s">
        <v>135</v>
      </c>
      <c r="C76" s="166" t="s">
        <v>419</v>
      </c>
      <c r="D76" s="155">
        <v>3</v>
      </c>
      <c r="E76" s="156"/>
      <c r="F76" s="156"/>
      <c r="G76" s="156"/>
      <c r="H76" s="156"/>
      <c r="I76" s="156"/>
      <c r="J76" s="156"/>
      <c r="K76" s="157"/>
      <c r="L76" s="157"/>
      <c r="M76" s="157"/>
      <c r="N76" s="155"/>
      <c r="O76" s="227">
        <v>3</v>
      </c>
      <c r="P76" s="156"/>
      <c r="Q76" s="156"/>
      <c r="R76" s="156"/>
      <c r="S76" s="157"/>
      <c r="T76" s="157"/>
      <c r="U76" s="157"/>
      <c r="V76" s="157"/>
      <c r="W76" s="157"/>
      <c r="X76" s="157"/>
      <c r="Y76" s="155"/>
      <c r="Z76" s="159"/>
      <c r="AA76" s="156"/>
      <c r="AB76" s="156"/>
      <c r="AC76" s="156"/>
      <c r="AD76" s="156">
        <v>3</v>
      </c>
      <c r="AE76" s="156"/>
      <c r="AF76" s="156"/>
      <c r="AG76" s="156"/>
      <c r="AH76" s="324"/>
      <c r="AI76" s="325">
        <f t="shared" si="8"/>
        <v>9</v>
      </c>
      <c r="AJ76" s="162">
        <v>6</v>
      </c>
      <c r="AK76" s="223">
        <f t="shared" ref="AK76:AK83" si="9">AI76+AJ76</f>
        <v>15</v>
      </c>
      <c r="AL76" s="163">
        <v>17</v>
      </c>
      <c r="AM76" s="224">
        <f t="shared" ref="AM76:AM88" si="10">AK76-AL76</f>
        <v>-2</v>
      </c>
      <c r="AN76" s="372" t="s">
        <v>420</v>
      </c>
    </row>
    <row r="77" spans="1:41" s="69" customFormat="1" ht="12.9" customHeight="1">
      <c r="A77" s="528"/>
      <c r="B77" s="153" t="s">
        <v>421</v>
      </c>
      <c r="C77" s="166" t="s">
        <v>422</v>
      </c>
      <c r="D77" s="155"/>
      <c r="E77" s="156"/>
      <c r="F77" s="156"/>
      <c r="G77" s="156"/>
      <c r="H77" s="156"/>
      <c r="I77" s="156"/>
      <c r="J77" s="160"/>
      <c r="K77" s="157"/>
      <c r="L77" s="157"/>
      <c r="M77" s="157"/>
      <c r="N77" s="155"/>
      <c r="O77" s="156"/>
      <c r="P77" s="156"/>
      <c r="Q77" s="156"/>
      <c r="R77" s="156"/>
      <c r="S77" s="157"/>
      <c r="T77" s="157">
        <v>3</v>
      </c>
      <c r="U77" s="157"/>
      <c r="V77" s="157"/>
      <c r="W77" s="157"/>
      <c r="X77" s="157">
        <v>3</v>
      </c>
      <c r="Y77" s="155"/>
      <c r="Z77" s="161">
        <v>3</v>
      </c>
      <c r="AA77" s="156">
        <v>3</v>
      </c>
      <c r="AB77" s="156"/>
      <c r="AC77" s="156"/>
      <c r="AD77" s="156"/>
      <c r="AE77" s="156">
        <v>3</v>
      </c>
      <c r="AF77" s="156"/>
      <c r="AG77" s="156"/>
      <c r="AH77" s="324"/>
      <c r="AI77" s="325">
        <f t="shared" si="8"/>
        <v>15</v>
      </c>
      <c r="AJ77" s="162">
        <v>0</v>
      </c>
      <c r="AK77" s="223">
        <f t="shared" si="9"/>
        <v>15</v>
      </c>
      <c r="AL77" s="163">
        <v>17</v>
      </c>
      <c r="AM77" s="224">
        <f t="shared" si="10"/>
        <v>-2</v>
      </c>
      <c r="AN77" s="373"/>
    </row>
    <row r="78" spans="1:41" s="69" customFormat="1" ht="12.9" customHeight="1">
      <c r="A78" s="528"/>
      <c r="B78" s="153" t="s">
        <v>137</v>
      </c>
      <c r="C78" s="166" t="s">
        <v>423</v>
      </c>
      <c r="D78" s="155"/>
      <c r="E78" s="156"/>
      <c r="F78" s="156"/>
      <c r="G78" s="156"/>
      <c r="H78" s="156"/>
      <c r="I78" s="156">
        <v>3</v>
      </c>
      <c r="J78" s="156"/>
      <c r="K78" s="157"/>
      <c r="L78" s="157"/>
      <c r="M78" s="157"/>
      <c r="N78" s="155"/>
      <c r="O78" s="156"/>
      <c r="P78" s="243"/>
      <c r="Q78" s="156"/>
      <c r="R78" s="156"/>
      <c r="S78" s="157"/>
      <c r="T78" s="157"/>
      <c r="U78" s="157"/>
      <c r="V78" s="157"/>
      <c r="W78" s="157"/>
      <c r="X78" s="157"/>
      <c r="Y78" s="155"/>
      <c r="Z78" s="159"/>
      <c r="AA78" s="156"/>
      <c r="AB78" s="156"/>
      <c r="AC78" s="156"/>
      <c r="AD78" s="156"/>
      <c r="AE78" s="156"/>
      <c r="AF78" s="156">
        <v>3</v>
      </c>
      <c r="AG78" s="156"/>
      <c r="AH78" s="324">
        <v>3</v>
      </c>
      <c r="AI78" s="325">
        <f t="shared" si="8"/>
        <v>9</v>
      </c>
      <c r="AJ78" s="162">
        <v>5</v>
      </c>
      <c r="AK78" s="223">
        <f t="shared" si="9"/>
        <v>14</v>
      </c>
      <c r="AL78" s="163">
        <v>17</v>
      </c>
      <c r="AM78" s="224">
        <f t="shared" si="10"/>
        <v>-3</v>
      </c>
      <c r="AN78" s="164" t="s">
        <v>424</v>
      </c>
    </row>
    <row r="79" spans="1:41" s="69" customFormat="1" ht="12.9" customHeight="1">
      <c r="A79" s="528"/>
      <c r="B79" s="190" t="s">
        <v>425</v>
      </c>
      <c r="C79" s="166" t="s">
        <v>426</v>
      </c>
      <c r="D79" s="155"/>
      <c r="E79" s="156"/>
      <c r="F79" s="156">
        <v>3</v>
      </c>
      <c r="G79" s="156"/>
      <c r="H79" s="156"/>
      <c r="I79" s="156"/>
      <c r="J79" s="156"/>
      <c r="K79" s="156"/>
      <c r="L79" s="156"/>
      <c r="M79" s="157"/>
      <c r="N79" s="155"/>
      <c r="O79" s="156"/>
      <c r="P79" s="156"/>
      <c r="Q79" s="156"/>
      <c r="R79" s="156"/>
      <c r="S79" s="157"/>
      <c r="T79" s="157"/>
      <c r="U79" s="157"/>
      <c r="V79" s="157"/>
      <c r="W79" s="157"/>
      <c r="X79" s="157"/>
      <c r="Y79" s="155"/>
      <c r="Z79" s="159"/>
      <c r="AA79" s="160"/>
      <c r="AB79" s="156"/>
      <c r="AC79" s="156">
        <v>3</v>
      </c>
      <c r="AD79" s="156"/>
      <c r="AE79" s="156"/>
      <c r="AF79" s="156"/>
      <c r="AG79" s="156">
        <v>3</v>
      </c>
      <c r="AH79" s="324"/>
      <c r="AI79" s="325">
        <f t="shared" si="8"/>
        <v>9</v>
      </c>
      <c r="AJ79" s="162">
        <v>5</v>
      </c>
      <c r="AK79" s="223">
        <f t="shared" si="9"/>
        <v>14</v>
      </c>
      <c r="AL79" s="163">
        <v>17</v>
      </c>
      <c r="AM79" s="224">
        <f t="shared" si="10"/>
        <v>-3</v>
      </c>
      <c r="AN79" s="164" t="s">
        <v>427</v>
      </c>
    </row>
    <row r="80" spans="1:41" s="69" customFormat="1" ht="12.9" customHeight="1">
      <c r="A80" s="528"/>
      <c r="B80" s="153" t="s">
        <v>139</v>
      </c>
      <c r="C80" s="166" t="s">
        <v>428</v>
      </c>
      <c r="D80" s="155"/>
      <c r="E80" s="156"/>
      <c r="F80" s="156"/>
      <c r="G80" s="156">
        <v>3</v>
      </c>
      <c r="H80" s="156"/>
      <c r="I80" s="156"/>
      <c r="J80" s="156"/>
      <c r="K80" s="156"/>
      <c r="L80" s="156"/>
      <c r="M80" s="157"/>
      <c r="N80" s="155"/>
      <c r="O80" s="227"/>
      <c r="P80" s="156"/>
      <c r="Q80" s="156">
        <v>3</v>
      </c>
      <c r="R80" s="156">
        <v>3</v>
      </c>
      <c r="S80" s="157"/>
      <c r="T80" s="157"/>
      <c r="U80" s="157"/>
      <c r="V80" s="157"/>
      <c r="W80" s="157"/>
      <c r="X80" s="157"/>
      <c r="Y80" s="155"/>
      <c r="Z80" s="159"/>
      <c r="AA80" s="156"/>
      <c r="AB80" s="156">
        <v>3</v>
      </c>
      <c r="AC80" s="156"/>
      <c r="AD80" s="156"/>
      <c r="AE80" s="156"/>
      <c r="AF80" s="156"/>
      <c r="AG80" s="156"/>
      <c r="AH80" s="324"/>
      <c r="AI80" s="325">
        <f t="shared" si="8"/>
        <v>12</v>
      </c>
      <c r="AJ80" s="162">
        <v>3</v>
      </c>
      <c r="AK80" s="223">
        <f t="shared" si="9"/>
        <v>15</v>
      </c>
      <c r="AL80" s="163">
        <v>17</v>
      </c>
      <c r="AM80" s="224">
        <f t="shared" si="10"/>
        <v>-2</v>
      </c>
      <c r="AN80" s="164" t="s">
        <v>288</v>
      </c>
    </row>
    <row r="81" spans="1:41" s="69" customFormat="1" ht="12.9" customHeight="1">
      <c r="A81" s="528"/>
      <c r="B81" s="165" t="s">
        <v>140</v>
      </c>
      <c r="C81" s="166" t="s">
        <v>429</v>
      </c>
      <c r="D81" s="155"/>
      <c r="E81" s="156"/>
      <c r="F81" s="156"/>
      <c r="G81" s="156"/>
      <c r="H81" s="156"/>
      <c r="I81" s="156"/>
      <c r="J81" s="374"/>
      <c r="K81" s="374"/>
      <c r="L81" s="374">
        <v>3</v>
      </c>
      <c r="M81" s="375">
        <v>3</v>
      </c>
      <c r="N81" s="155"/>
      <c r="O81" s="156"/>
      <c r="P81" s="156"/>
      <c r="Q81" s="156"/>
      <c r="R81" s="156"/>
      <c r="S81" s="157"/>
      <c r="T81" s="157"/>
      <c r="U81" s="157"/>
      <c r="V81" s="157"/>
      <c r="W81" s="157">
        <v>3</v>
      </c>
      <c r="X81" s="157"/>
      <c r="Y81" s="155"/>
      <c r="Z81" s="159"/>
      <c r="AA81" s="156"/>
      <c r="AB81" s="156"/>
      <c r="AC81" s="156"/>
      <c r="AD81" s="156"/>
      <c r="AE81" s="156"/>
      <c r="AF81" s="156"/>
      <c r="AG81" s="156"/>
      <c r="AH81" s="324"/>
      <c r="AI81" s="325">
        <f t="shared" si="8"/>
        <v>9</v>
      </c>
      <c r="AJ81" s="162">
        <v>5</v>
      </c>
      <c r="AK81" s="223">
        <f t="shared" si="9"/>
        <v>14</v>
      </c>
      <c r="AL81" s="163">
        <v>17</v>
      </c>
      <c r="AM81" s="224">
        <f t="shared" si="10"/>
        <v>-3</v>
      </c>
      <c r="AN81" s="164" t="s">
        <v>430</v>
      </c>
    </row>
    <row r="82" spans="1:41" s="69" customFormat="1" ht="12.9" customHeight="1">
      <c r="A82" s="528"/>
      <c r="B82" s="259" t="s">
        <v>141</v>
      </c>
      <c r="C82" s="191" t="s">
        <v>431</v>
      </c>
      <c r="D82" s="247"/>
      <c r="E82" s="201"/>
      <c r="F82" s="201"/>
      <c r="G82" s="201"/>
      <c r="H82" s="201">
        <v>3</v>
      </c>
      <c r="I82" s="201"/>
      <c r="J82" s="201"/>
      <c r="K82" s="201"/>
      <c r="L82" s="201"/>
      <c r="M82" s="248"/>
      <c r="N82" s="247"/>
      <c r="O82" s="201"/>
      <c r="P82" s="201">
        <v>3</v>
      </c>
      <c r="Q82" s="201"/>
      <c r="R82" s="201"/>
      <c r="S82" s="248"/>
      <c r="T82" s="248"/>
      <c r="U82" s="248">
        <v>3</v>
      </c>
      <c r="V82" s="248"/>
      <c r="W82" s="248"/>
      <c r="X82" s="248"/>
      <c r="Y82" s="247"/>
      <c r="Z82" s="250"/>
      <c r="AA82" s="201"/>
      <c r="AB82" s="201"/>
      <c r="AC82" s="201"/>
      <c r="AD82" s="201"/>
      <c r="AE82" s="201"/>
      <c r="AF82" s="201"/>
      <c r="AG82" s="201"/>
      <c r="AH82" s="376"/>
      <c r="AI82" s="325">
        <f t="shared" si="8"/>
        <v>9</v>
      </c>
      <c r="AJ82" s="326"/>
      <c r="AK82" s="223">
        <f t="shared" si="9"/>
        <v>9</v>
      </c>
      <c r="AL82" s="347">
        <v>14</v>
      </c>
      <c r="AM82" s="224">
        <f t="shared" si="10"/>
        <v>-5</v>
      </c>
      <c r="AN82" s="349" t="s">
        <v>432</v>
      </c>
      <c r="AO82" s="136"/>
    </row>
    <row r="83" spans="1:41" s="69" customFormat="1" ht="12.9" customHeight="1" thickBot="1">
      <c r="A83" s="537"/>
      <c r="B83" s="377" t="s">
        <v>142</v>
      </c>
      <c r="C83" s="378" t="s">
        <v>433</v>
      </c>
      <c r="D83" s="379"/>
      <c r="E83" s="380">
        <v>3</v>
      </c>
      <c r="F83" s="380"/>
      <c r="G83" s="380"/>
      <c r="H83" s="380"/>
      <c r="I83" s="380"/>
      <c r="J83" s="380"/>
      <c r="K83" s="380"/>
      <c r="L83" s="380"/>
      <c r="M83" s="381"/>
      <c r="N83" s="379"/>
      <c r="O83" s="380"/>
      <c r="P83" s="380"/>
      <c r="Q83" s="380"/>
      <c r="R83" s="380"/>
      <c r="S83" s="381">
        <v>3</v>
      </c>
      <c r="T83" s="381"/>
      <c r="U83" s="381"/>
      <c r="V83" s="381"/>
      <c r="W83" s="381"/>
      <c r="X83" s="381"/>
      <c r="Y83" s="379">
        <v>3</v>
      </c>
      <c r="Z83" s="382"/>
      <c r="AA83" s="380"/>
      <c r="AB83" s="380"/>
      <c r="AC83" s="380"/>
      <c r="AD83" s="380"/>
      <c r="AE83" s="380"/>
      <c r="AF83" s="380"/>
      <c r="AG83" s="380"/>
      <c r="AH83" s="383"/>
      <c r="AI83" s="325">
        <f t="shared" si="8"/>
        <v>9</v>
      </c>
      <c r="AJ83" s="384">
        <v>5</v>
      </c>
      <c r="AK83" s="223">
        <f t="shared" si="9"/>
        <v>14</v>
      </c>
      <c r="AL83" s="385">
        <v>17</v>
      </c>
      <c r="AM83" s="224">
        <f t="shared" si="10"/>
        <v>-3</v>
      </c>
      <c r="AN83" s="386" t="s">
        <v>434</v>
      </c>
      <c r="AO83" s="136"/>
    </row>
    <row r="84" spans="1:41" s="69" customFormat="1" ht="12.9" customHeight="1">
      <c r="A84" s="548" t="s">
        <v>435</v>
      </c>
      <c r="B84" s="124" t="s">
        <v>436</v>
      </c>
      <c r="C84" s="125" t="s">
        <v>437</v>
      </c>
      <c r="D84" s="126">
        <v>2</v>
      </c>
      <c r="E84" s="127">
        <v>2</v>
      </c>
      <c r="F84" s="127">
        <v>2</v>
      </c>
      <c r="G84" s="237">
        <v>2</v>
      </c>
      <c r="H84" s="237">
        <v>2</v>
      </c>
      <c r="I84" s="237"/>
      <c r="J84" s="387"/>
      <c r="K84" s="387"/>
      <c r="L84" s="237"/>
      <c r="M84" s="238"/>
      <c r="N84" s="126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6"/>
      <c r="Z84" s="127"/>
      <c r="AA84" s="127"/>
      <c r="AB84" s="127"/>
      <c r="AC84" s="127"/>
      <c r="AD84" s="127"/>
      <c r="AE84" s="127"/>
      <c r="AF84" s="127"/>
      <c r="AG84" s="127"/>
      <c r="AH84" s="127"/>
      <c r="AI84" s="388">
        <f>SUM(D84:AH84)+SUM(D89:AH89)</f>
        <v>13</v>
      </c>
      <c r="AJ84" s="389">
        <v>3</v>
      </c>
      <c r="AK84" s="127">
        <f>AI84+AJ84</f>
        <v>16</v>
      </c>
      <c r="AL84" s="127">
        <v>17</v>
      </c>
      <c r="AM84" s="390">
        <f t="shared" si="10"/>
        <v>-1</v>
      </c>
      <c r="AN84" s="135" t="s">
        <v>288</v>
      </c>
      <c r="AO84" s="136"/>
    </row>
    <row r="85" spans="1:41" s="69" customFormat="1" ht="12.9" customHeight="1">
      <c r="A85" s="544"/>
      <c r="B85" s="153" t="s">
        <v>249</v>
      </c>
      <c r="C85" s="154" t="s">
        <v>438</v>
      </c>
      <c r="D85" s="155"/>
      <c r="E85" s="156"/>
      <c r="F85" s="156"/>
      <c r="G85" s="156"/>
      <c r="H85" s="156"/>
      <c r="I85" s="156">
        <v>2</v>
      </c>
      <c r="J85" s="156">
        <v>2</v>
      </c>
      <c r="K85" s="156">
        <v>2</v>
      </c>
      <c r="L85" s="156">
        <v>2</v>
      </c>
      <c r="M85" s="157">
        <v>2</v>
      </c>
      <c r="N85" s="155">
        <v>2</v>
      </c>
      <c r="O85" s="227">
        <v>2</v>
      </c>
      <c r="P85" s="156"/>
      <c r="Q85" s="156"/>
      <c r="R85" s="156"/>
      <c r="S85" s="156"/>
      <c r="T85" s="156"/>
      <c r="U85" s="156"/>
      <c r="V85" s="156"/>
      <c r="W85" s="156"/>
      <c r="X85" s="156"/>
      <c r="Y85" s="155"/>
      <c r="Z85" s="156"/>
      <c r="AA85" s="156"/>
      <c r="AB85" s="156"/>
      <c r="AC85" s="156"/>
      <c r="AD85" s="156"/>
      <c r="AE85" s="156"/>
      <c r="AF85" s="156"/>
      <c r="AG85" s="156"/>
      <c r="AH85" s="156"/>
      <c r="AI85" s="321">
        <f t="shared" ref="AI85:AI87" si="11">SUM(D85:AH85)+SUM(D90:AH90)</f>
        <v>14</v>
      </c>
      <c r="AJ85" s="189"/>
      <c r="AK85" s="156">
        <f t="shared" ref="AK85:AK88" si="12">AI85+AJ85</f>
        <v>14</v>
      </c>
      <c r="AL85" s="156">
        <v>17</v>
      </c>
      <c r="AM85" s="391">
        <f t="shared" si="10"/>
        <v>-3</v>
      </c>
      <c r="AN85" s="164"/>
      <c r="AO85" s="136"/>
    </row>
    <row r="86" spans="1:41" s="69" customFormat="1" ht="12.9" customHeight="1">
      <c r="A86" s="544"/>
      <c r="B86" s="153" t="s">
        <v>405</v>
      </c>
      <c r="C86" s="154" t="s">
        <v>439</v>
      </c>
      <c r="D86" s="155"/>
      <c r="E86" s="156"/>
      <c r="F86" s="156"/>
      <c r="G86" s="156"/>
      <c r="H86" s="156"/>
      <c r="I86" s="156"/>
      <c r="J86" s="156"/>
      <c r="K86" s="156"/>
      <c r="L86" s="156"/>
      <c r="M86" s="157"/>
      <c r="N86" s="392"/>
      <c r="O86" s="243"/>
      <c r="P86" s="243">
        <v>2</v>
      </c>
      <c r="Q86" s="243"/>
      <c r="R86" s="156"/>
      <c r="S86" s="156"/>
      <c r="T86" s="156"/>
      <c r="U86" s="156"/>
      <c r="V86" s="156">
        <v>2</v>
      </c>
      <c r="W86" s="156"/>
      <c r="X86" s="156">
        <v>2</v>
      </c>
      <c r="Y86" s="155"/>
      <c r="Z86" s="160"/>
      <c r="AA86" s="156"/>
      <c r="AB86" s="156"/>
      <c r="AC86" s="156"/>
      <c r="AD86" s="156"/>
      <c r="AE86" s="156"/>
      <c r="AF86" s="156">
        <v>2</v>
      </c>
      <c r="AG86" s="156">
        <v>2</v>
      </c>
      <c r="AH86" s="156">
        <v>2</v>
      </c>
      <c r="AI86" s="321">
        <f t="shared" si="11"/>
        <v>14</v>
      </c>
      <c r="AJ86" s="189"/>
      <c r="AK86" s="156">
        <f t="shared" si="12"/>
        <v>14</v>
      </c>
      <c r="AL86" s="156">
        <v>17</v>
      </c>
      <c r="AM86" s="391">
        <f t="shared" si="10"/>
        <v>-3</v>
      </c>
      <c r="AN86" s="164"/>
      <c r="AO86" s="136"/>
    </row>
    <row r="87" spans="1:41" s="69" customFormat="1" ht="12.9" customHeight="1">
      <c r="A87" s="544"/>
      <c r="B87" s="153" t="s">
        <v>251</v>
      </c>
      <c r="C87" s="154" t="s">
        <v>440</v>
      </c>
      <c r="D87" s="155"/>
      <c r="E87" s="156"/>
      <c r="F87" s="156"/>
      <c r="G87" s="156"/>
      <c r="H87" s="156"/>
      <c r="I87" s="156"/>
      <c r="J87" s="156"/>
      <c r="K87" s="156"/>
      <c r="L87" s="156"/>
      <c r="M87" s="157"/>
      <c r="N87" s="155"/>
      <c r="O87" s="156"/>
      <c r="P87" s="156"/>
      <c r="Q87" s="156"/>
      <c r="R87" s="156"/>
      <c r="S87" s="156">
        <v>2</v>
      </c>
      <c r="T87" s="156">
        <v>2</v>
      </c>
      <c r="U87" s="156"/>
      <c r="V87" s="156"/>
      <c r="W87" s="156"/>
      <c r="X87" s="156"/>
      <c r="Y87" s="155"/>
      <c r="Z87" s="156"/>
      <c r="AA87" s="156"/>
      <c r="AB87" s="156"/>
      <c r="AC87" s="156">
        <v>2</v>
      </c>
      <c r="AD87" s="156">
        <v>2</v>
      </c>
      <c r="AE87" s="156">
        <v>2</v>
      </c>
      <c r="AF87" s="156"/>
      <c r="AG87" s="156"/>
      <c r="AH87" s="156"/>
      <c r="AI87" s="321">
        <f t="shared" si="11"/>
        <v>14</v>
      </c>
      <c r="AJ87" s="189">
        <v>1</v>
      </c>
      <c r="AK87" s="156">
        <f t="shared" si="12"/>
        <v>15</v>
      </c>
      <c r="AL87" s="156">
        <v>17</v>
      </c>
      <c r="AM87" s="391">
        <f t="shared" si="10"/>
        <v>-2</v>
      </c>
      <c r="AN87" s="372" t="s">
        <v>387</v>
      </c>
      <c r="AO87" s="136"/>
    </row>
    <row r="88" spans="1:41" s="69" customFormat="1" ht="12.9" customHeight="1" thickBot="1">
      <c r="A88" s="545"/>
      <c r="B88" s="327" t="s">
        <v>252</v>
      </c>
      <c r="C88" s="393" t="s">
        <v>441</v>
      </c>
      <c r="D88" s="329"/>
      <c r="E88" s="234"/>
      <c r="F88" s="234"/>
      <c r="G88" s="234"/>
      <c r="H88" s="234"/>
      <c r="I88" s="234"/>
      <c r="J88" s="234"/>
      <c r="K88" s="234"/>
      <c r="L88" s="234"/>
      <c r="M88" s="331"/>
      <c r="N88" s="329"/>
      <c r="O88" s="234"/>
      <c r="P88" s="234"/>
      <c r="Q88" s="234">
        <v>2</v>
      </c>
      <c r="R88" s="234">
        <v>2</v>
      </c>
      <c r="S88" s="234"/>
      <c r="T88" s="234"/>
      <c r="U88" s="234">
        <v>2</v>
      </c>
      <c r="V88" s="234"/>
      <c r="W88" s="234">
        <v>2</v>
      </c>
      <c r="X88" s="234"/>
      <c r="Y88" s="329">
        <v>2</v>
      </c>
      <c r="Z88" s="394">
        <v>2</v>
      </c>
      <c r="AA88" s="395">
        <v>2</v>
      </c>
      <c r="AB88" s="234">
        <v>2</v>
      </c>
      <c r="AC88" s="234"/>
      <c r="AD88" s="234"/>
      <c r="AE88" s="234"/>
      <c r="AF88" s="234"/>
      <c r="AG88" s="234"/>
      <c r="AH88" s="234"/>
      <c r="AI88" s="396">
        <f>SUM(D88:AH88)</f>
        <v>16</v>
      </c>
      <c r="AJ88" s="232"/>
      <c r="AK88" s="234">
        <f t="shared" si="12"/>
        <v>16</v>
      </c>
      <c r="AL88" s="234">
        <v>17</v>
      </c>
      <c r="AM88" s="397">
        <f t="shared" si="10"/>
        <v>-1</v>
      </c>
      <c r="AN88" s="235"/>
    </row>
    <row r="89" spans="1:41" s="69" customFormat="1" ht="12.9" customHeight="1">
      <c r="A89" s="549" t="s">
        <v>442</v>
      </c>
      <c r="B89" s="124" t="s">
        <v>436</v>
      </c>
      <c r="C89" s="398" t="s">
        <v>443</v>
      </c>
      <c r="D89" s="126"/>
      <c r="E89" s="127"/>
      <c r="F89" s="127"/>
      <c r="G89" s="127"/>
      <c r="H89" s="127"/>
      <c r="I89" s="127"/>
      <c r="J89" s="127"/>
      <c r="K89" s="127"/>
      <c r="L89" s="127"/>
      <c r="M89" s="128"/>
      <c r="N89" s="126"/>
      <c r="O89" s="127"/>
      <c r="P89" s="127"/>
      <c r="Q89" s="127">
        <v>1</v>
      </c>
      <c r="R89" s="127">
        <v>1</v>
      </c>
      <c r="S89" s="127">
        <v>1</v>
      </c>
      <c r="T89" s="127"/>
      <c r="U89" s="127"/>
      <c r="V89" s="127"/>
      <c r="W89" s="127"/>
      <c r="X89" s="127"/>
      <c r="Y89" s="126"/>
      <c r="Z89" s="237"/>
      <c r="AA89" s="399"/>
      <c r="AB89" s="127"/>
      <c r="AC89" s="127"/>
      <c r="AD89" s="127"/>
      <c r="AE89" s="127"/>
      <c r="AF89" s="127"/>
      <c r="AG89" s="127"/>
      <c r="AH89" s="127"/>
      <c r="AI89" s="388">
        <f t="shared" si="8"/>
        <v>3</v>
      </c>
      <c r="AJ89" s="389"/>
      <c r="AK89" s="127"/>
      <c r="AL89" s="127"/>
      <c r="AM89" s="400"/>
      <c r="AN89" s="264"/>
    </row>
    <row r="90" spans="1:41" s="69" customFormat="1" ht="12.9" customHeight="1">
      <c r="A90" s="547"/>
      <c r="B90" s="153" t="s">
        <v>249</v>
      </c>
      <c r="C90" s="154" t="s">
        <v>438</v>
      </c>
      <c r="D90" s="167"/>
      <c r="E90" s="169"/>
      <c r="F90" s="169"/>
      <c r="G90" s="169"/>
      <c r="H90" s="169"/>
      <c r="I90" s="169"/>
      <c r="J90" s="169"/>
      <c r="K90" s="169"/>
      <c r="L90" s="169"/>
      <c r="M90" s="170"/>
      <c r="N90" s="167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7"/>
      <c r="Z90" s="401"/>
      <c r="AA90" s="402"/>
      <c r="AB90" s="169"/>
      <c r="AC90" s="169"/>
      <c r="AD90" s="169"/>
      <c r="AE90" s="169"/>
      <c r="AF90" s="169"/>
      <c r="AG90" s="169"/>
      <c r="AH90" s="169"/>
      <c r="AI90" s="403"/>
      <c r="AJ90" s="290"/>
      <c r="AK90" s="169"/>
      <c r="AL90" s="169"/>
      <c r="AM90" s="404"/>
      <c r="AN90" s="264"/>
    </row>
    <row r="91" spans="1:41" s="69" customFormat="1" ht="12.9" customHeight="1">
      <c r="A91" s="528"/>
      <c r="B91" s="153" t="s">
        <v>405</v>
      </c>
      <c r="C91" s="154" t="s">
        <v>444</v>
      </c>
      <c r="D91" s="155"/>
      <c r="E91" s="156"/>
      <c r="F91" s="156"/>
      <c r="G91" s="156"/>
      <c r="H91" s="156"/>
      <c r="I91" s="156"/>
      <c r="J91" s="156"/>
      <c r="K91" s="156"/>
      <c r="L91" s="156"/>
      <c r="M91" s="157"/>
      <c r="N91" s="155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5"/>
      <c r="Z91" s="156"/>
      <c r="AA91" s="156">
        <v>1</v>
      </c>
      <c r="AB91" s="156">
        <v>1</v>
      </c>
      <c r="AC91" s="156"/>
      <c r="AD91" s="156"/>
      <c r="AE91" s="156"/>
      <c r="AF91" s="156"/>
      <c r="AG91" s="156"/>
      <c r="AH91" s="156"/>
      <c r="AI91" s="321">
        <f t="shared" si="8"/>
        <v>2</v>
      </c>
      <c r="AJ91" s="189"/>
      <c r="AK91" s="156"/>
      <c r="AL91" s="156"/>
      <c r="AM91" s="405"/>
      <c r="AN91" s="164"/>
    </row>
    <row r="92" spans="1:41" s="69" customFormat="1" ht="12.9" customHeight="1">
      <c r="A92" s="528"/>
      <c r="B92" s="153" t="s">
        <v>251</v>
      </c>
      <c r="C92" s="154" t="s">
        <v>445</v>
      </c>
      <c r="D92" s="155"/>
      <c r="E92" s="156"/>
      <c r="F92" s="156"/>
      <c r="G92" s="156"/>
      <c r="H92" s="156"/>
      <c r="I92" s="156"/>
      <c r="J92" s="156"/>
      <c r="K92" s="156"/>
      <c r="L92" s="156"/>
      <c r="M92" s="157"/>
      <c r="N92" s="155"/>
      <c r="O92" s="156"/>
      <c r="P92" s="156"/>
      <c r="Q92" s="156"/>
      <c r="R92" s="156"/>
      <c r="S92" s="156"/>
      <c r="T92" s="156"/>
      <c r="U92" s="156">
        <v>1</v>
      </c>
      <c r="V92" s="156">
        <v>1</v>
      </c>
      <c r="W92" s="156">
        <v>1</v>
      </c>
      <c r="X92" s="156">
        <v>1</v>
      </c>
      <c r="Y92" s="155"/>
      <c r="Z92" s="156"/>
      <c r="AA92" s="156"/>
      <c r="AB92" s="156"/>
      <c r="AC92" s="156"/>
      <c r="AD92" s="156"/>
      <c r="AE92" s="156"/>
      <c r="AF92" s="156"/>
      <c r="AG92" s="156"/>
      <c r="AH92" s="156"/>
      <c r="AI92" s="321">
        <f t="shared" si="8"/>
        <v>4</v>
      </c>
      <c r="AJ92" s="189"/>
      <c r="AK92" s="156"/>
      <c r="AL92" s="156"/>
      <c r="AM92" s="405"/>
      <c r="AN92" s="164"/>
    </row>
    <row r="93" spans="1:41" s="69" customFormat="1" ht="12.9" customHeight="1">
      <c r="A93" s="528"/>
      <c r="B93" s="153" t="s">
        <v>446</v>
      </c>
      <c r="C93" s="154" t="s">
        <v>447</v>
      </c>
      <c r="D93" s="155"/>
      <c r="E93" s="156"/>
      <c r="F93" s="156"/>
      <c r="G93" s="156"/>
      <c r="H93" s="156"/>
      <c r="I93" s="156"/>
      <c r="J93" s="156"/>
      <c r="K93" s="156"/>
      <c r="L93" s="156">
        <v>1</v>
      </c>
      <c r="M93" s="157">
        <v>1</v>
      </c>
      <c r="N93" s="155">
        <v>1</v>
      </c>
      <c r="O93" s="156">
        <v>1</v>
      </c>
      <c r="P93" s="156">
        <v>1</v>
      </c>
      <c r="Q93" s="156"/>
      <c r="R93" s="156"/>
      <c r="S93" s="156"/>
      <c r="T93" s="156">
        <v>1</v>
      </c>
      <c r="U93" s="156"/>
      <c r="V93" s="156"/>
      <c r="W93" s="156"/>
      <c r="X93" s="156"/>
      <c r="Y93" s="155">
        <v>1</v>
      </c>
      <c r="Z93" s="156">
        <v>1</v>
      </c>
      <c r="AA93" s="156"/>
      <c r="AB93" s="156"/>
      <c r="AC93" s="156">
        <v>1</v>
      </c>
      <c r="AD93" s="156">
        <v>1</v>
      </c>
      <c r="AE93" s="156">
        <v>1</v>
      </c>
      <c r="AF93" s="156">
        <v>1</v>
      </c>
      <c r="AG93" s="156">
        <v>1</v>
      </c>
      <c r="AH93" s="156">
        <v>1</v>
      </c>
      <c r="AI93" s="321">
        <f t="shared" si="8"/>
        <v>14</v>
      </c>
      <c r="AJ93" s="189">
        <v>3</v>
      </c>
      <c r="AK93" s="156">
        <f>AI93+AJ93</f>
        <v>17</v>
      </c>
      <c r="AL93" s="156">
        <v>17</v>
      </c>
      <c r="AM93" s="405">
        <f>AK93-AL8</f>
        <v>0</v>
      </c>
      <c r="AN93" s="164" t="s">
        <v>448</v>
      </c>
    </row>
    <row r="94" spans="1:41" s="69" customFormat="1" ht="12.9" customHeight="1" thickBot="1">
      <c r="A94" s="529"/>
      <c r="B94" s="362" t="s">
        <v>408</v>
      </c>
      <c r="C94" s="278" t="s">
        <v>449</v>
      </c>
      <c r="D94" s="279">
        <v>1</v>
      </c>
      <c r="E94" s="280">
        <v>1</v>
      </c>
      <c r="F94" s="280">
        <v>1</v>
      </c>
      <c r="G94" s="280">
        <v>1</v>
      </c>
      <c r="H94" s="280">
        <v>1</v>
      </c>
      <c r="I94" s="280">
        <v>1</v>
      </c>
      <c r="J94" s="280">
        <v>1</v>
      </c>
      <c r="K94" s="280">
        <v>1</v>
      </c>
      <c r="L94" s="280"/>
      <c r="M94" s="281"/>
      <c r="N94" s="279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79"/>
      <c r="Z94" s="280"/>
      <c r="AA94" s="280"/>
      <c r="AB94" s="280"/>
      <c r="AC94" s="280"/>
      <c r="AD94" s="280"/>
      <c r="AE94" s="280"/>
      <c r="AF94" s="280"/>
      <c r="AG94" s="280"/>
      <c r="AH94" s="280"/>
      <c r="AI94" s="396">
        <f t="shared" si="8"/>
        <v>8</v>
      </c>
      <c r="AJ94" s="232"/>
      <c r="AK94" s="234"/>
      <c r="AL94" s="234"/>
      <c r="AM94" s="300"/>
      <c r="AN94" s="286"/>
    </row>
    <row r="95" spans="1:41" s="69" customFormat="1" ht="12.9" customHeight="1" thickBot="1">
      <c r="A95" s="550" t="s">
        <v>450</v>
      </c>
      <c r="B95" s="535"/>
      <c r="C95" s="551"/>
      <c r="D95" s="86">
        <v>1</v>
      </c>
      <c r="E95" s="87">
        <v>1</v>
      </c>
      <c r="F95" s="87">
        <v>1</v>
      </c>
      <c r="G95" s="87">
        <v>1</v>
      </c>
      <c r="H95" s="87">
        <v>1</v>
      </c>
      <c r="I95" s="87">
        <v>1</v>
      </c>
      <c r="J95" s="87">
        <v>1</v>
      </c>
      <c r="K95" s="87">
        <v>1</v>
      </c>
      <c r="L95" s="87">
        <v>1</v>
      </c>
      <c r="M95" s="87">
        <v>1</v>
      </c>
      <c r="N95" s="86">
        <v>1</v>
      </c>
      <c r="O95" s="87">
        <v>1</v>
      </c>
      <c r="P95" s="87">
        <v>1</v>
      </c>
      <c r="Q95" s="87">
        <v>1</v>
      </c>
      <c r="R95" s="87">
        <v>1</v>
      </c>
      <c r="S95" s="87">
        <v>1</v>
      </c>
      <c r="T95" s="87">
        <v>1</v>
      </c>
      <c r="U95" s="87">
        <v>1</v>
      </c>
      <c r="V95" s="87">
        <v>1</v>
      </c>
      <c r="W95" s="88">
        <v>1</v>
      </c>
      <c r="X95" s="406">
        <v>1</v>
      </c>
      <c r="Y95" s="86">
        <v>1</v>
      </c>
      <c r="Z95" s="87">
        <v>1</v>
      </c>
      <c r="AA95" s="87">
        <v>1</v>
      </c>
      <c r="AB95" s="87">
        <v>1</v>
      </c>
      <c r="AC95" s="87">
        <v>1</v>
      </c>
      <c r="AD95" s="87">
        <v>1</v>
      </c>
      <c r="AE95" s="87">
        <v>1</v>
      </c>
      <c r="AF95" s="87">
        <v>1</v>
      </c>
      <c r="AG95" s="87">
        <v>1</v>
      </c>
      <c r="AH95" s="88">
        <v>1</v>
      </c>
      <c r="AI95" s="388"/>
      <c r="AJ95" s="132"/>
      <c r="AK95" s="87"/>
      <c r="AL95" s="87"/>
      <c r="AM95" s="407"/>
      <c r="AN95" s="94"/>
    </row>
    <row r="96" spans="1:41" s="69" customFormat="1" ht="12.9" customHeight="1">
      <c r="A96" s="552" t="s">
        <v>451</v>
      </c>
      <c r="B96" s="553"/>
      <c r="C96" s="408"/>
      <c r="D96" s="214">
        <f>SUM(D6:D83)+D95</f>
        <v>24</v>
      </c>
      <c r="E96" s="215">
        <f t="shared" ref="E96:M96" si="13">SUM(E6:E83)+E95</f>
        <v>24</v>
      </c>
      <c r="F96" s="215">
        <f t="shared" si="13"/>
        <v>24</v>
      </c>
      <c r="G96" s="215">
        <f t="shared" si="13"/>
        <v>24</v>
      </c>
      <c r="H96" s="215">
        <f t="shared" si="13"/>
        <v>24</v>
      </c>
      <c r="I96" s="215">
        <f t="shared" si="13"/>
        <v>24</v>
      </c>
      <c r="J96" s="215">
        <f t="shared" si="13"/>
        <v>24</v>
      </c>
      <c r="K96" s="215">
        <f t="shared" si="13"/>
        <v>24</v>
      </c>
      <c r="L96" s="215">
        <f t="shared" si="13"/>
        <v>24</v>
      </c>
      <c r="M96" s="409">
        <f t="shared" si="13"/>
        <v>24</v>
      </c>
      <c r="N96" s="214">
        <f>SUM(N6:N83)+N95</f>
        <v>23</v>
      </c>
      <c r="O96" s="215">
        <f t="shared" ref="O96:X96" si="14">SUM(O6:O83)+O95</f>
        <v>23</v>
      </c>
      <c r="P96" s="215">
        <f t="shared" si="14"/>
        <v>23</v>
      </c>
      <c r="Q96" s="215">
        <f t="shared" si="14"/>
        <v>23</v>
      </c>
      <c r="R96" s="215">
        <f t="shared" si="14"/>
        <v>23</v>
      </c>
      <c r="S96" s="215">
        <f t="shared" si="14"/>
        <v>23</v>
      </c>
      <c r="T96" s="215">
        <f t="shared" si="14"/>
        <v>23</v>
      </c>
      <c r="U96" s="215">
        <f t="shared" si="14"/>
        <v>23</v>
      </c>
      <c r="V96" s="215">
        <f t="shared" si="14"/>
        <v>23</v>
      </c>
      <c r="W96" s="215">
        <f t="shared" si="14"/>
        <v>23</v>
      </c>
      <c r="X96" s="409">
        <f t="shared" si="14"/>
        <v>23</v>
      </c>
      <c r="Y96" s="214">
        <f>SUM(Y6:Y85)+Y95</f>
        <v>23</v>
      </c>
      <c r="Z96" s="215">
        <f t="shared" ref="Z96:AH96" si="15">SUM(Z6:Z85)+Z95</f>
        <v>23</v>
      </c>
      <c r="AA96" s="215">
        <f t="shared" si="15"/>
        <v>23</v>
      </c>
      <c r="AB96" s="215">
        <f t="shared" si="15"/>
        <v>23</v>
      </c>
      <c r="AC96" s="215">
        <f t="shared" si="15"/>
        <v>23</v>
      </c>
      <c r="AD96" s="215">
        <f t="shared" si="15"/>
        <v>23</v>
      </c>
      <c r="AE96" s="215">
        <f t="shared" si="15"/>
        <v>23</v>
      </c>
      <c r="AF96" s="215">
        <f t="shared" si="15"/>
        <v>23</v>
      </c>
      <c r="AG96" s="215">
        <f t="shared" si="15"/>
        <v>23</v>
      </c>
      <c r="AH96" s="216">
        <f t="shared" si="15"/>
        <v>23</v>
      </c>
      <c r="AI96" s="388"/>
      <c r="AJ96" s="410"/>
      <c r="AK96" s="240"/>
      <c r="AL96" s="240"/>
      <c r="AM96" s="242"/>
      <c r="AN96" s="83"/>
    </row>
    <row r="97" spans="1:41" s="69" customFormat="1" ht="12.9" customHeight="1">
      <c r="A97" s="550" t="s">
        <v>452</v>
      </c>
      <c r="B97" s="535"/>
      <c r="C97" s="411"/>
      <c r="D97" s="98">
        <f t="shared" ref="D97:V97" si="16">SUM(D84:D94)</f>
        <v>3</v>
      </c>
      <c r="E97" s="99">
        <f t="shared" si="16"/>
        <v>3</v>
      </c>
      <c r="F97" s="99">
        <f t="shared" si="16"/>
        <v>3</v>
      </c>
      <c r="G97" s="99">
        <f t="shared" si="16"/>
        <v>3</v>
      </c>
      <c r="H97" s="99">
        <f t="shared" si="16"/>
        <v>3</v>
      </c>
      <c r="I97" s="99">
        <f t="shared" si="16"/>
        <v>3</v>
      </c>
      <c r="J97" s="99">
        <f t="shared" si="16"/>
        <v>3</v>
      </c>
      <c r="K97" s="99">
        <f t="shared" si="16"/>
        <v>3</v>
      </c>
      <c r="L97" s="99">
        <f t="shared" si="16"/>
        <v>3</v>
      </c>
      <c r="M97" s="412">
        <f t="shared" si="16"/>
        <v>3</v>
      </c>
      <c r="N97" s="98">
        <f t="shared" si="16"/>
        <v>3</v>
      </c>
      <c r="O97" s="99">
        <f t="shared" si="16"/>
        <v>3</v>
      </c>
      <c r="P97" s="99">
        <f t="shared" si="16"/>
        <v>3</v>
      </c>
      <c r="Q97" s="99">
        <f t="shared" si="16"/>
        <v>3</v>
      </c>
      <c r="R97" s="99">
        <f t="shared" si="16"/>
        <v>3</v>
      </c>
      <c r="S97" s="99">
        <f t="shared" si="16"/>
        <v>3</v>
      </c>
      <c r="T97" s="99">
        <f t="shared" si="16"/>
        <v>3</v>
      </c>
      <c r="U97" s="99">
        <f t="shared" si="16"/>
        <v>3</v>
      </c>
      <c r="V97" s="99">
        <f t="shared" si="16"/>
        <v>3</v>
      </c>
      <c r="W97" s="99">
        <v>3</v>
      </c>
      <c r="X97" s="412">
        <f t="shared" ref="X97:AH97" si="17">SUM(X84:X94)</f>
        <v>3</v>
      </c>
      <c r="Y97" s="98">
        <f t="shared" si="17"/>
        <v>3</v>
      </c>
      <c r="Z97" s="99">
        <f t="shared" si="17"/>
        <v>3</v>
      </c>
      <c r="AA97" s="99">
        <f t="shared" si="17"/>
        <v>3</v>
      </c>
      <c r="AB97" s="99">
        <f t="shared" si="17"/>
        <v>3</v>
      </c>
      <c r="AC97" s="99">
        <f t="shared" si="17"/>
        <v>3</v>
      </c>
      <c r="AD97" s="99">
        <f t="shared" si="17"/>
        <v>3</v>
      </c>
      <c r="AE97" s="99">
        <f t="shared" si="17"/>
        <v>3</v>
      </c>
      <c r="AF97" s="99">
        <f t="shared" si="17"/>
        <v>3</v>
      </c>
      <c r="AG97" s="99">
        <f t="shared" si="17"/>
        <v>3</v>
      </c>
      <c r="AH97" s="100">
        <f t="shared" si="17"/>
        <v>3</v>
      </c>
      <c r="AI97" s="321"/>
      <c r="AJ97" s="413"/>
      <c r="AK97" s="99"/>
      <c r="AL97" s="99"/>
      <c r="AM97" s="109"/>
      <c r="AN97" s="102"/>
    </row>
    <row r="98" spans="1:41" ht="12.9" customHeight="1" thickBot="1">
      <c r="A98" s="554" t="s">
        <v>453</v>
      </c>
      <c r="B98" s="555"/>
      <c r="C98" s="414"/>
      <c r="D98" s="219">
        <f>D96+D97</f>
        <v>27</v>
      </c>
      <c r="E98" s="122">
        <f t="shared" ref="E98:AH98" si="18">E96+E97</f>
        <v>27</v>
      </c>
      <c r="F98" s="122">
        <f t="shared" si="18"/>
        <v>27</v>
      </c>
      <c r="G98" s="122">
        <f t="shared" si="18"/>
        <v>27</v>
      </c>
      <c r="H98" s="122">
        <f t="shared" si="18"/>
        <v>27</v>
      </c>
      <c r="I98" s="122">
        <f t="shared" si="18"/>
        <v>27</v>
      </c>
      <c r="J98" s="122">
        <f t="shared" si="18"/>
        <v>27</v>
      </c>
      <c r="K98" s="122">
        <f t="shared" si="18"/>
        <v>27</v>
      </c>
      <c r="L98" s="122">
        <f t="shared" si="18"/>
        <v>27</v>
      </c>
      <c r="M98" s="211">
        <f t="shared" si="18"/>
        <v>27</v>
      </c>
      <c r="N98" s="219">
        <f t="shared" si="18"/>
        <v>26</v>
      </c>
      <c r="O98" s="122">
        <f t="shared" si="18"/>
        <v>26</v>
      </c>
      <c r="P98" s="122">
        <f t="shared" si="18"/>
        <v>26</v>
      </c>
      <c r="Q98" s="122">
        <f t="shared" si="18"/>
        <v>26</v>
      </c>
      <c r="R98" s="122">
        <f t="shared" si="18"/>
        <v>26</v>
      </c>
      <c r="S98" s="122">
        <f t="shared" si="18"/>
        <v>26</v>
      </c>
      <c r="T98" s="122">
        <f t="shared" si="18"/>
        <v>26</v>
      </c>
      <c r="U98" s="122">
        <f t="shared" si="18"/>
        <v>26</v>
      </c>
      <c r="V98" s="122">
        <f t="shared" si="18"/>
        <v>26</v>
      </c>
      <c r="W98" s="122">
        <f t="shared" si="18"/>
        <v>26</v>
      </c>
      <c r="X98" s="211">
        <f t="shared" si="18"/>
        <v>26</v>
      </c>
      <c r="Y98" s="219">
        <f t="shared" si="18"/>
        <v>26</v>
      </c>
      <c r="Z98" s="122">
        <f t="shared" si="18"/>
        <v>26</v>
      </c>
      <c r="AA98" s="122">
        <f t="shared" si="18"/>
        <v>26</v>
      </c>
      <c r="AB98" s="122">
        <f t="shared" si="18"/>
        <v>26</v>
      </c>
      <c r="AC98" s="122">
        <f t="shared" si="18"/>
        <v>26</v>
      </c>
      <c r="AD98" s="122">
        <f t="shared" si="18"/>
        <v>26</v>
      </c>
      <c r="AE98" s="122">
        <f t="shared" si="18"/>
        <v>26</v>
      </c>
      <c r="AF98" s="122">
        <f t="shared" si="18"/>
        <v>26</v>
      </c>
      <c r="AG98" s="122">
        <f t="shared" si="18"/>
        <v>26</v>
      </c>
      <c r="AH98" s="210">
        <f t="shared" si="18"/>
        <v>26</v>
      </c>
      <c r="AI98" s="367"/>
      <c r="AJ98" s="415"/>
      <c r="AK98" s="122"/>
      <c r="AL98" s="122"/>
      <c r="AM98" s="210"/>
      <c r="AN98" s="416"/>
      <c r="AO98" s="69"/>
    </row>
    <row r="99" spans="1:41" s="95" customFormat="1" ht="53.25" customHeight="1" thickBot="1">
      <c r="A99" s="556" t="s">
        <v>454</v>
      </c>
      <c r="B99" s="557"/>
      <c r="C99" s="558"/>
      <c r="D99" s="417" t="s">
        <v>455</v>
      </c>
      <c r="E99" s="418" t="s">
        <v>456</v>
      </c>
      <c r="F99" s="417" t="s">
        <v>457</v>
      </c>
      <c r="G99" s="418" t="s">
        <v>458</v>
      </c>
      <c r="H99" s="418" t="s">
        <v>93</v>
      </c>
      <c r="I99" s="419" t="s">
        <v>98</v>
      </c>
      <c r="J99" s="419" t="s">
        <v>134</v>
      </c>
      <c r="K99" s="418" t="s">
        <v>459</v>
      </c>
      <c r="L99" s="418" t="s">
        <v>460</v>
      </c>
      <c r="M99" s="417" t="s">
        <v>461</v>
      </c>
      <c r="N99" s="420" t="s">
        <v>462</v>
      </c>
      <c r="O99" s="418" t="s">
        <v>463</v>
      </c>
      <c r="P99" s="419" t="s">
        <v>129</v>
      </c>
      <c r="Q99" s="418" t="s">
        <v>91</v>
      </c>
      <c r="R99" s="418" t="s">
        <v>464</v>
      </c>
      <c r="S99" s="418" t="s">
        <v>142</v>
      </c>
      <c r="T99" s="418" t="s">
        <v>465</v>
      </c>
      <c r="U99" s="418" t="s">
        <v>466</v>
      </c>
      <c r="V99" s="418" t="s">
        <v>105</v>
      </c>
      <c r="W99" s="417" t="s">
        <v>94</v>
      </c>
      <c r="X99" s="417" t="s">
        <v>126</v>
      </c>
      <c r="Y99" s="421" t="s">
        <v>467</v>
      </c>
      <c r="Z99" s="422" t="s">
        <v>468</v>
      </c>
      <c r="AA99" s="418" t="s">
        <v>469</v>
      </c>
      <c r="AB99" s="418" t="s">
        <v>104</v>
      </c>
      <c r="AC99" s="418" t="s">
        <v>470</v>
      </c>
      <c r="AD99" s="418" t="s">
        <v>82</v>
      </c>
      <c r="AE99" s="418" t="s">
        <v>97</v>
      </c>
      <c r="AF99" s="418" t="s">
        <v>121</v>
      </c>
      <c r="AG99" s="417" t="s">
        <v>138</v>
      </c>
      <c r="AH99" s="417" t="s">
        <v>471</v>
      </c>
      <c r="AI99" s="423"/>
      <c r="AJ99" s="424"/>
      <c r="AK99" s="425"/>
      <c r="AL99" s="425"/>
      <c r="AM99" s="426"/>
      <c r="AN99" s="427"/>
      <c r="AO99" s="69"/>
    </row>
    <row r="100" spans="1:41" ht="15" customHeight="1" thickTop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428"/>
      <c r="AO100" s="69"/>
    </row>
    <row r="101" spans="1:41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429"/>
      <c r="V101" s="429"/>
      <c r="W101" s="429"/>
      <c r="X101" s="429"/>
      <c r="Y101" s="429"/>
      <c r="Z101" s="429"/>
      <c r="AA101" s="429"/>
      <c r="AB101" s="429"/>
      <c r="AC101" s="429"/>
      <c r="AD101" s="429"/>
      <c r="AE101" s="429"/>
      <c r="AF101" s="429"/>
      <c r="AG101" s="429"/>
      <c r="AH101" s="429"/>
      <c r="AI101" s="546" t="s">
        <v>493</v>
      </c>
      <c r="AJ101" s="546"/>
      <c r="AK101" s="546"/>
      <c r="AL101" s="546"/>
      <c r="AM101" s="546"/>
      <c r="AN101" s="546"/>
      <c r="AO101" s="69"/>
    </row>
    <row r="102" spans="1:41" s="2" customFormat="1" ht="12.9" customHeight="1">
      <c r="A102" s="430"/>
      <c r="B102" s="430"/>
      <c r="C102" s="430"/>
      <c r="D102" s="430"/>
      <c r="E102" s="430"/>
      <c r="F102" s="430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0"/>
      <c r="Z102" s="430"/>
      <c r="AA102" s="430"/>
      <c r="AB102" s="430"/>
      <c r="AC102" s="430"/>
      <c r="AD102" s="430"/>
      <c r="AE102" s="430"/>
      <c r="AF102" s="430"/>
      <c r="AG102" s="430"/>
      <c r="AH102" s="430"/>
      <c r="AI102" s="560" t="s">
        <v>472</v>
      </c>
      <c r="AJ102" s="560"/>
      <c r="AK102" s="560"/>
      <c r="AL102" s="560"/>
      <c r="AM102" s="560"/>
      <c r="AN102" s="560"/>
      <c r="AO102" s="430"/>
    </row>
    <row r="103" spans="1:41" s="2" customFormat="1" ht="12.9" customHeight="1">
      <c r="A103" s="430"/>
      <c r="B103" s="430"/>
      <c r="C103" s="430"/>
      <c r="D103" s="430"/>
      <c r="E103" s="430"/>
      <c r="F103" s="430"/>
      <c r="G103" s="431"/>
      <c r="H103" s="431"/>
      <c r="I103" s="431" t="s">
        <v>473</v>
      </c>
      <c r="J103" s="431"/>
      <c r="K103" s="431"/>
      <c r="L103" s="431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0"/>
      <c r="Z103" s="430"/>
      <c r="AA103" s="430"/>
      <c r="AB103" s="430"/>
      <c r="AC103" s="430"/>
      <c r="AD103" s="430"/>
      <c r="AE103" s="430"/>
      <c r="AF103" s="430"/>
      <c r="AG103" s="430"/>
      <c r="AH103" s="430"/>
      <c r="AI103" s="560" t="s">
        <v>474</v>
      </c>
      <c r="AJ103" s="560"/>
      <c r="AK103" s="560"/>
      <c r="AL103" s="560"/>
      <c r="AM103" s="560"/>
      <c r="AN103" s="560"/>
      <c r="AO103" s="430"/>
    </row>
    <row r="104" spans="1:41" s="2" customFormat="1" ht="12.9" customHeight="1">
      <c r="A104" s="430"/>
      <c r="B104" s="430"/>
      <c r="C104" s="430"/>
      <c r="D104" s="430"/>
      <c r="E104" s="430"/>
      <c r="F104" s="430"/>
      <c r="G104" s="430"/>
      <c r="H104" s="431" t="s">
        <v>475</v>
      </c>
      <c r="I104" s="561" t="s">
        <v>476</v>
      </c>
      <c r="J104" s="561"/>
      <c r="K104" s="561"/>
      <c r="L104" s="561"/>
      <c r="M104" s="561"/>
      <c r="N104" s="561"/>
      <c r="O104" s="561"/>
      <c r="P104" s="561"/>
      <c r="Q104" s="561"/>
      <c r="R104" s="561"/>
      <c r="S104" s="430"/>
      <c r="T104" s="430"/>
      <c r="U104" s="430"/>
      <c r="V104" s="430"/>
      <c r="W104" s="430"/>
      <c r="X104" s="430"/>
      <c r="Y104" s="430"/>
      <c r="Z104" s="430"/>
      <c r="AA104" s="430"/>
      <c r="AB104" s="430"/>
      <c r="AC104" s="430"/>
      <c r="AD104" s="430"/>
      <c r="AE104" s="430"/>
      <c r="AF104" s="430"/>
      <c r="AG104" s="430"/>
      <c r="AH104" s="430"/>
      <c r="AI104" s="430"/>
      <c r="AJ104" s="430"/>
      <c r="AK104" s="430"/>
      <c r="AL104" s="430"/>
      <c r="AM104" s="430"/>
      <c r="AN104" s="432"/>
      <c r="AO104" s="430"/>
    </row>
    <row r="105" spans="1:41" s="2" customFormat="1" ht="12.9" customHeight="1">
      <c r="H105" s="433" t="s">
        <v>477</v>
      </c>
      <c r="I105" s="433" t="s">
        <v>478</v>
      </c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4"/>
      <c r="Z105" s="434"/>
      <c r="AJ105" s="430"/>
      <c r="AK105" s="430"/>
      <c r="AL105" s="430"/>
      <c r="AM105" s="430"/>
      <c r="AN105" s="435"/>
    </row>
    <row r="106" spans="1:41" s="2" customFormat="1" ht="12.9" customHeight="1">
      <c r="H106" s="433" t="s">
        <v>479</v>
      </c>
      <c r="I106" s="561" t="s">
        <v>480</v>
      </c>
      <c r="J106" s="561"/>
      <c r="K106" s="561"/>
      <c r="L106" s="561"/>
      <c r="M106" s="561"/>
      <c r="N106" s="561"/>
      <c r="O106" s="561"/>
      <c r="P106" s="561"/>
      <c r="Q106" s="561"/>
      <c r="R106" s="561"/>
      <c r="S106" s="561"/>
      <c r="T106" s="561"/>
      <c r="U106" s="561"/>
      <c r="V106" s="561"/>
      <c r="W106" s="561"/>
      <c r="X106" s="561"/>
      <c r="AN106" s="435"/>
    </row>
    <row r="107" spans="1:41" s="2" customFormat="1" ht="12.9" customHeight="1">
      <c r="H107" s="433" t="s">
        <v>481</v>
      </c>
      <c r="I107" s="561" t="s">
        <v>482</v>
      </c>
      <c r="J107" s="561"/>
      <c r="K107" s="561"/>
      <c r="L107" s="561"/>
      <c r="M107" s="561"/>
      <c r="N107" s="561"/>
      <c r="O107" s="561"/>
      <c r="P107" s="561"/>
      <c r="Q107" s="561"/>
      <c r="R107" s="561"/>
      <c r="S107" s="561"/>
      <c r="T107" s="561"/>
      <c r="U107" s="561"/>
      <c r="V107" s="561"/>
      <c r="W107" s="561"/>
      <c r="X107" s="561"/>
      <c r="AN107" s="435"/>
    </row>
    <row r="108" spans="1:41" s="2" customFormat="1" ht="12.9" customHeight="1">
      <c r="H108" s="433" t="s">
        <v>483</v>
      </c>
      <c r="I108" s="561" t="s">
        <v>484</v>
      </c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1"/>
      <c r="X108" s="561"/>
      <c r="AI108" s="560" t="s">
        <v>485</v>
      </c>
      <c r="AJ108" s="560"/>
      <c r="AK108" s="560"/>
      <c r="AL108" s="560"/>
      <c r="AM108" s="560"/>
      <c r="AN108" s="560"/>
    </row>
    <row r="109" spans="1:41" s="2" customFormat="1" ht="12.9" customHeight="1">
      <c r="H109" s="436"/>
      <c r="I109" s="559"/>
      <c r="J109" s="559"/>
      <c r="K109" s="559"/>
      <c r="L109" s="559"/>
      <c r="M109" s="559"/>
      <c r="N109" s="559"/>
      <c r="O109" s="559"/>
      <c r="P109" s="559"/>
      <c r="Q109" s="559"/>
      <c r="R109" s="559"/>
      <c r="S109" s="559"/>
      <c r="T109" s="559"/>
      <c r="U109" s="559"/>
      <c r="V109" s="559"/>
      <c r="W109" s="559"/>
      <c r="X109" s="559"/>
      <c r="Y109" s="559"/>
      <c r="Z109" s="559"/>
      <c r="AA109" s="559"/>
      <c r="AN109" s="435"/>
    </row>
    <row r="110" spans="1:41" s="2" customFormat="1" ht="12.9" customHeight="1">
      <c r="B110" s="434"/>
      <c r="AN110" s="435"/>
    </row>
    <row r="111" spans="1:41" s="2" customFormat="1" ht="12.9" customHeight="1">
      <c r="B111" s="434"/>
      <c r="AN111" s="435"/>
    </row>
  </sheetData>
  <mergeCells count="42">
    <mergeCell ref="I109:AA109"/>
    <mergeCell ref="AI102:AN102"/>
    <mergeCell ref="AI103:AN103"/>
    <mergeCell ref="I104:R104"/>
    <mergeCell ref="I106:X106"/>
    <mergeCell ref="I107:X107"/>
    <mergeCell ref="I108:X108"/>
    <mergeCell ref="AI108:AN108"/>
    <mergeCell ref="AI101:AN101"/>
    <mergeCell ref="A66:A70"/>
    <mergeCell ref="A71:A72"/>
    <mergeCell ref="A73:A74"/>
    <mergeCell ref="A75:A83"/>
    <mergeCell ref="A84:A88"/>
    <mergeCell ref="A89:A94"/>
    <mergeCell ref="A95:C95"/>
    <mergeCell ref="A96:B96"/>
    <mergeCell ref="A97:B97"/>
    <mergeCell ref="A98:B98"/>
    <mergeCell ref="A99:C99"/>
    <mergeCell ref="A57:A65"/>
    <mergeCell ref="AN3:AN5"/>
    <mergeCell ref="D4:M4"/>
    <mergeCell ref="N4:X4"/>
    <mergeCell ref="Y4:AH4"/>
    <mergeCell ref="A6:A19"/>
    <mergeCell ref="A20:A29"/>
    <mergeCell ref="A30:A31"/>
    <mergeCell ref="A32:A38"/>
    <mergeCell ref="A39:A43"/>
    <mergeCell ref="A45:A47"/>
    <mergeCell ref="A48:A56"/>
    <mergeCell ref="A1:AN1"/>
    <mergeCell ref="A3:A5"/>
    <mergeCell ref="B3:B5"/>
    <mergeCell ref="C3:C5"/>
    <mergeCell ref="D3:AH3"/>
    <mergeCell ref="AI3:AI5"/>
    <mergeCell ref="AJ3:AJ5"/>
    <mergeCell ref="AK3:AK5"/>
    <mergeCell ref="AL3:AL5"/>
    <mergeCell ref="AM3:AM5"/>
  </mergeCells>
  <pageMargins left="0.47" right="0.39" top="0.2" bottom="0.2" header="0.2" footer="0.2"/>
  <pageSetup paperSize="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TKB K SANG TUAN 09_04112024</vt:lpstr>
      <vt:lpstr>TKB GV SANG TUAN 09_04112024</vt:lpstr>
      <vt:lpstr>TKB K CHIEU TUAN 09_04112024</vt:lpstr>
      <vt:lpstr>TKB GV CHIEU TUAN 09_04112024</vt:lpstr>
      <vt:lpstr>PCGD_TUAN 09_04112024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GYGABYE</dc:creator>
  <cp:lastModifiedBy>Minh Nguyễn Quang</cp:lastModifiedBy>
  <cp:lastPrinted>2024-10-30T20:55:38Z</cp:lastPrinted>
  <dcterms:created xsi:type="dcterms:W3CDTF">2024-10-30T18:20:41Z</dcterms:created>
  <dcterms:modified xsi:type="dcterms:W3CDTF">2024-10-31T13:59:59Z</dcterms:modified>
</cp:coreProperties>
</file>